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254" i="1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51"/>
  <c r="H182"/>
  <c r="H181"/>
  <c r="H180"/>
  <c r="H177"/>
  <c r="H176"/>
  <c r="H175"/>
  <c r="H174"/>
  <c r="H173"/>
  <c r="H172"/>
  <c r="H170"/>
  <c r="H171"/>
  <c r="H178"/>
  <c r="H179"/>
  <c r="H183"/>
  <c r="H143"/>
  <c r="H142"/>
  <c r="H141"/>
  <c r="H140"/>
  <c r="H137"/>
  <c r="H136"/>
  <c r="H135"/>
  <c r="H134"/>
  <c r="H12"/>
  <c r="H13"/>
  <c r="H132"/>
  <c r="H133"/>
  <c r="H138"/>
  <c r="H139"/>
  <c r="H144"/>
  <c r="H145"/>
  <c r="H146"/>
  <c r="H147"/>
  <c r="H148"/>
  <c r="H149"/>
  <c r="H150"/>
  <c r="H131"/>
  <c r="H130"/>
  <c r="H129"/>
  <c r="H128"/>
  <c r="H127"/>
  <c r="H126"/>
  <c r="H125"/>
  <c r="H124"/>
  <c r="H123"/>
  <c r="H122"/>
  <c r="H121"/>
  <c r="H120"/>
  <c r="H119"/>
  <c r="H118"/>
  <c r="H117"/>
  <c r="H116"/>
  <c r="H111"/>
  <c r="H112"/>
  <c r="H113"/>
  <c r="H114"/>
  <c r="H115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11"/>
  <c r="H255" s="1"/>
  <c r="H167"/>
  <c r="H168"/>
  <c r="H169"/>
  <c r="H166"/>
  <c r="I255"/>
  <c r="G255" l="1"/>
</calcChain>
</file>

<file path=xl/sharedStrings.xml><?xml version="1.0" encoding="utf-8"?>
<sst xmlns="http://schemas.openxmlformats.org/spreadsheetml/2006/main" count="512" uniqueCount="244">
  <si>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</si>
  <si>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</si>
  <si>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</si>
  <si>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</si>
  <si>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</si>
  <si>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</si>
  <si>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</si>
  <si>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</si>
  <si>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</si>
  <si>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</si>
  <si>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</si>
  <si>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</si>
  <si>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</si>
  <si>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Відділу освіти Бучанської міської ради</t>
  </si>
  <si>
    <t>Картини</t>
  </si>
  <si>
    <t>Парти учнівські</t>
  </si>
  <si>
    <t>ДНЗ №1 "Сонячний"</t>
  </si>
  <si>
    <t>ДНЗ №4 "Пролісок"</t>
  </si>
  <si>
    <t>№_____ від "___" ________2021 р.</t>
  </si>
  <si>
    <t>Т.О.Шаправський</t>
  </si>
  <si>
    <t>Ліжко дерев'яне</t>
  </si>
  <si>
    <t>ЗДО №12 "Ластівка"</t>
  </si>
  <si>
    <t>Балон газовий</t>
  </si>
  <si>
    <t>Бідон</t>
  </si>
  <si>
    <t>Каструля</t>
  </si>
  <si>
    <t>Карниз</t>
  </si>
  <si>
    <t>Кварц ОКН-11</t>
  </si>
  <si>
    <t>Калькулятор</t>
  </si>
  <si>
    <t>Котел газовий "Атон 120"</t>
  </si>
  <si>
    <t>Лампа "Солюкс"</t>
  </si>
  <si>
    <t>Лічильник РК-40</t>
  </si>
  <si>
    <t>Лічильник для води</t>
  </si>
  <si>
    <t>Магнітофон</t>
  </si>
  <si>
    <t>Магнітофон "Альфа"</t>
  </si>
  <si>
    <t>М'ясорубка</t>
  </si>
  <si>
    <t>Миска емальована</t>
  </si>
  <si>
    <t>Музичний центр</t>
  </si>
  <si>
    <t>Піднос металевий</t>
  </si>
  <si>
    <t>Програвач "Росія"</t>
  </si>
  <si>
    <t>Прожектор</t>
  </si>
  <si>
    <t>Пилосос</t>
  </si>
  <si>
    <t>Радіоприймач</t>
  </si>
  <si>
    <t>Стілець розкладний</t>
  </si>
  <si>
    <t>Світильник аварійний</t>
  </si>
  <si>
    <t>Таз алюмінієвий</t>
  </si>
  <si>
    <t>Таз оцинкований</t>
  </si>
  <si>
    <t>Телефонний апарат</t>
  </si>
  <si>
    <t>Телевізор "Славутич"</t>
  </si>
  <si>
    <t>Телевізор "Горизонт"</t>
  </si>
  <si>
    <t>Піаніно "Україна" б/у</t>
  </si>
  <si>
    <t>Електрофон "Волна"</t>
  </si>
  <si>
    <t>Електрофон "Лідер"</t>
  </si>
  <si>
    <t>Електротрімер "Бригадир"</t>
  </si>
  <si>
    <t>Відеоплеєр DV-5123</t>
  </si>
  <si>
    <t>Вивіска</t>
  </si>
  <si>
    <t>Килимова доріжка</t>
  </si>
  <si>
    <t>Ляльковий театр</t>
  </si>
  <si>
    <t>Лавка для взуття</t>
  </si>
  <si>
    <t>Полка книжна</t>
  </si>
  <si>
    <t>Пожарний щит</t>
  </si>
  <si>
    <t>Стіл медичний</t>
  </si>
  <si>
    <t>Тумбочка</t>
  </si>
  <si>
    <t>Шкаф для білизни</t>
  </si>
  <si>
    <t>Буфет</t>
  </si>
  <si>
    <t>Занавісь тюлева</t>
  </si>
  <si>
    <t>Костюм Діда Мороза</t>
  </si>
  <si>
    <t>Ламбрекени</t>
  </si>
  <si>
    <t>Портьєри</t>
  </si>
  <si>
    <t>Ліжко дитяче</t>
  </si>
  <si>
    <t>Ліжко дерев'яне дитяче</t>
  </si>
  <si>
    <t>10631071-10631095</t>
  </si>
  <si>
    <t>Холодильник Атлант</t>
  </si>
  <si>
    <t>Ворзельський ЗЗСО І-ІІІ ст. №10</t>
  </si>
  <si>
    <t>Плита газова 4-конфорочна</t>
  </si>
  <si>
    <t>Ксерокс</t>
  </si>
  <si>
    <t>Стілець учнівський</t>
  </si>
  <si>
    <t>Шкаф жарочний</t>
  </si>
  <si>
    <t>Вогнегасник</t>
  </si>
  <si>
    <t>Стіл двохтумбовий</t>
  </si>
  <si>
    <t>Телевізор SDV-21</t>
  </si>
  <si>
    <t>Ліжко 2-х ярусне</t>
  </si>
  <si>
    <t>Вилки</t>
  </si>
  <si>
    <t>Електричний котел КПЕ-160</t>
  </si>
  <si>
    <t>Бабинецький ЗЗСО І-ІІІ ст. №13</t>
  </si>
  <si>
    <t>Електричний марміт (роздатковий стіл)</t>
  </si>
  <si>
    <t>Електросковорода</t>
  </si>
  <si>
    <t>Системний блок Celeron</t>
  </si>
  <si>
    <t>Системний блок Everest</t>
  </si>
  <si>
    <t>Монітор "FLATRON"</t>
  </si>
  <si>
    <t>Проектор NEC</t>
  </si>
  <si>
    <t>Сканер НР-3400</t>
  </si>
  <si>
    <t>Модем 6VC1156</t>
  </si>
  <si>
    <t>Принтер лазерний</t>
  </si>
  <si>
    <t>Ноутбук Simens</t>
  </si>
  <si>
    <t>БФП Xerox</t>
  </si>
  <si>
    <t>Системний блок Dell (б/у)</t>
  </si>
  <si>
    <t>Агрегат для фарбування</t>
  </si>
  <si>
    <t>Електрозварювальний апарат</t>
  </si>
  <si>
    <t>Електроточило</t>
  </si>
  <si>
    <t>Овочерізка</t>
  </si>
  <si>
    <t>Картоплечистка</t>
  </si>
  <si>
    <t>Машина швейна</t>
  </si>
  <si>
    <t>10490123-10490129</t>
  </si>
  <si>
    <t>Безперебійний блок живлення</t>
  </si>
  <si>
    <t>Системний блок Dell</t>
  </si>
  <si>
    <t>Монітор ACER</t>
  </si>
  <si>
    <t>Магнітно електрична машина</t>
  </si>
  <si>
    <t>Верстак столярний</t>
  </si>
  <si>
    <t>Станок фрезерний</t>
  </si>
  <si>
    <t>Станок універсальний по дереву</t>
  </si>
  <si>
    <t>Станок токарний ТВ4</t>
  </si>
  <si>
    <t>Станок токарний по дереву</t>
  </si>
  <si>
    <t>10420098-10420099</t>
  </si>
  <si>
    <t>Станок токарний СТД-120</t>
  </si>
  <si>
    <t>10420118-10420119</t>
  </si>
  <si>
    <t>Верстак слесарний</t>
  </si>
  <si>
    <t>10420174-10420189</t>
  </si>
  <si>
    <t>Canon LBP 5000</t>
  </si>
  <si>
    <t>Електром'ясорубка</t>
  </si>
  <si>
    <t>Стілець пластмасовий</t>
  </si>
  <si>
    <t>Чайник емальований</t>
  </si>
  <si>
    <t>Плакати</t>
  </si>
  <si>
    <t>Лави дерев'яні великі</t>
  </si>
  <si>
    <t>Лави дерев'яні малі</t>
  </si>
  <si>
    <t>Полиця</t>
  </si>
  <si>
    <t>Шафа для книг</t>
  </si>
  <si>
    <t>Бак емальований 40 л</t>
  </si>
  <si>
    <t>Відро емальоване</t>
  </si>
  <si>
    <t>Каструля емальована</t>
  </si>
  <si>
    <t>Каструля емальована 4 л</t>
  </si>
  <si>
    <t>Каструля емальована 6 л</t>
  </si>
  <si>
    <t>Каструля емальована 4,5 л</t>
  </si>
  <si>
    <t>Лампа настольна</t>
  </si>
  <si>
    <t>Машина на площадці</t>
  </si>
  <si>
    <t>Миска 12 л</t>
  </si>
  <si>
    <t>Стойка на вулиці</t>
  </si>
  <si>
    <t>Чайник емальований 3 л</t>
  </si>
  <si>
    <t xml:space="preserve">КЗЛЗЗСО І-ІІ ст. №7 </t>
  </si>
  <si>
    <t>КЗБЗЗСО І-ІІІ ст. №6</t>
  </si>
  <si>
    <t>Магнітола "Soni"</t>
  </si>
  <si>
    <t>Відеокамера</t>
  </si>
  <si>
    <t>Газонокосарка</t>
  </si>
  <si>
    <t>Електроводокотел</t>
  </si>
  <si>
    <t>Зварювальний апарат</t>
  </si>
  <si>
    <t>DVD плеєр ВВК</t>
  </si>
  <si>
    <t>Комп'ютер вчителя Prime PC</t>
  </si>
  <si>
    <t>Комп'ютер учня Prime PC</t>
  </si>
  <si>
    <t>Комплект трактора</t>
  </si>
  <si>
    <t>Машинка друкарська</t>
  </si>
  <si>
    <t>Крісло поворотне</t>
  </si>
  <si>
    <t>Стільці до парт</t>
  </si>
  <si>
    <t>Стільці дитячі</t>
  </si>
  <si>
    <t>Стілець напівм'який</t>
  </si>
  <si>
    <t>Лавка до столів</t>
  </si>
  <si>
    <t>Екран</t>
  </si>
  <si>
    <t>Контейнер</t>
  </si>
  <si>
    <t>Столи учнівські дерев'яні</t>
  </si>
  <si>
    <t>Стіл обідній</t>
  </si>
  <si>
    <t>Монітор Samsung 550</t>
  </si>
  <si>
    <t>Принтер EPSON Stylus C43</t>
  </si>
  <si>
    <t>Діапроектор ДБ</t>
  </si>
  <si>
    <t>Діапроектор СВЕТ</t>
  </si>
  <si>
    <t>Монітор LСD 19 Del</t>
  </si>
  <si>
    <t>Машина швейна в тумбі з ножним приводом</t>
  </si>
  <si>
    <t>Машина швейна без тумби (електрична)</t>
  </si>
  <si>
    <t>Електрична машина</t>
  </si>
  <si>
    <t>Модем GVC F-1156v</t>
  </si>
  <si>
    <t>Монітор LCD 19 Del</t>
  </si>
  <si>
    <t>Монітор LCD 19 Dell</t>
  </si>
  <si>
    <t>Прилад для вивчення ознак.матеріалу</t>
  </si>
  <si>
    <t>Бойлер газовий 140 л</t>
  </si>
  <si>
    <t>Лічильник газовий</t>
  </si>
  <si>
    <t>Нагрівач (на пікнік)</t>
  </si>
  <si>
    <t>Музичний центр Philips</t>
  </si>
  <si>
    <t>Машинка пишуща "Любава"</t>
  </si>
  <si>
    <t>Машина пральна</t>
  </si>
  <si>
    <t>Сушка для столових приборів</t>
  </si>
  <si>
    <t>Машина швейна електрична</t>
  </si>
  <si>
    <t>Килим 4х3,6 б/в</t>
  </si>
  <si>
    <t>Шкаф Шилле</t>
  </si>
  <si>
    <t>Пральна машина АРДО</t>
  </si>
  <si>
    <r>
      <t>до рішення ___</t>
    </r>
    <r>
      <rPr>
        <u/>
        <sz val="11"/>
        <color theme="1"/>
        <rFont val="Times New Roman"/>
        <family val="1"/>
        <charset val="204"/>
      </rPr>
      <t xml:space="preserve"> сесії VIІI </t>
    </r>
    <r>
      <rPr>
        <sz val="11"/>
        <color theme="1"/>
        <rFont val="Times New Roman"/>
        <family val="1"/>
        <charset val="204"/>
      </rPr>
      <t>скликання</t>
    </r>
  </si>
  <si>
    <t>ПЕРЕЛІК</t>
  </si>
  <si>
    <t>КЗГЗДО №10 "Веселка"</t>
  </si>
  <si>
    <t>Пральна машина</t>
  </si>
  <si>
    <t>Варочний пристрій</t>
  </si>
  <si>
    <t>Телевізор</t>
  </si>
  <si>
    <t>Піаніно</t>
  </si>
  <si>
    <t>Електрофорез</t>
  </si>
  <si>
    <t>Інгалятор</t>
  </si>
  <si>
    <t>Тубускварц</t>
  </si>
  <si>
    <t>Електроплита 4-х конфорочна</t>
  </si>
  <si>
    <t>Електроплита 6-х конфорочна</t>
  </si>
  <si>
    <t>Електроплита побутова</t>
  </si>
  <si>
    <t>Електронагрівач побутовий 4 гр.</t>
  </si>
  <si>
    <t>Електроплита б/у</t>
  </si>
  <si>
    <t>Пральна машина б/у</t>
  </si>
  <si>
    <t>Сушка б/у</t>
  </si>
  <si>
    <t>Стільці пластмасові</t>
  </si>
  <si>
    <t>Ліжка 2-х ярусні</t>
  </si>
  <si>
    <t>Холодильник "Днепр"</t>
  </si>
  <si>
    <t>Рукомийник "Мойдодир"</t>
  </si>
  <si>
    <t>Швейна машина</t>
  </si>
  <si>
    <t>Плита газова</t>
  </si>
  <si>
    <t>Плита газова "Норд"</t>
  </si>
  <si>
    <t>ДНЗ №11 "Берізка"</t>
  </si>
  <si>
    <t>НВК "Берізка"</t>
  </si>
  <si>
    <t>Вилка велика</t>
  </si>
  <si>
    <t>Відро емальоване 12-ти літрове</t>
  </si>
  <si>
    <t>Каструля алюм.</t>
  </si>
  <si>
    <t>Каструлі емаліровані 4 л</t>
  </si>
  <si>
    <t>Каструля алюм. 3 л</t>
  </si>
  <si>
    <t>Клавіатура</t>
  </si>
  <si>
    <t>Клавіатура Logitech</t>
  </si>
  <si>
    <t>Миска нерж. 2,5 л 20*11,5 см з прорез.дном</t>
  </si>
  <si>
    <t>Миска нерж.сталь</t>
  </si>
  <si>
    <t>Мишка</t>
  </si>
  <si>
    <t>Монітор</t>
  </si>
  <si>
    <t>Ножиці садові</t>
  </si>
  <si>
    <t>Спинка стільця</t>
  </si>
  <si>
    <t>Стіл</t>
  </si>
  <si>
    <t>Стіл учнівський</t>
  </si>
  <si>
    <t>Стілець</t>
  </si>
  <si>
    <t>Стільці м'які</t>
  </si>
  <si>
    <t>Стільці учнівські</t>
  </si>
  <si>
    <t>Стільчик дитячий</t>
  </si>
  <si>
    <t>Стіл 2-х стор.</t>
  </si>
  <si>
    <t>Стіл дитячий</t>
  </si>
  <si>
    <t>Таз</t>
  </si>
  <si>
    <t>Тонометр</t>
  </si>
  <si>
    <t>Тумба приставна</t>
  </si>
  <si>
    <t>Тумба відкидна</t>
  </si>
  <si>
    <t>Тумба ігрова</t>
  </si>
  <si>
    <t>Тумбочка медична</t>
  </si>
  <si>
    <t>Чайник "Тефаль"</t>
  </si>
  <si>
    <t>Чайник емаль</t>
  </si>
  <si>
    <t>Шафа для дидактичного матеріалу</t>
  </si>
  <si>
    <t>Шафа для іграшок</t>
  </si>
  <si>
    <t>Каструлі 1 л</t>
  </si>
  <si>
    <t>Каструлі 1,5 л</t>
  </si>
  <si>
    <t>Каструля 3 л</t>
  </si>
  <si>
    <t>Каструля алюмінієва 2,5 л</t>
  </si>
  <si>
    <t>Каструля 2 л</t>
  </si>
  <si>
    <t>Всього на суму: Сто вісімдесят тисяч сто сімдесят дві грн. 66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</si>
</sst>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0" fillId="0" borderId="0" xfId="0" applyFont="1"/>
    <xf numFmtId="0" fontId="0" fillId="2" borderId="0" xfId="0" applyFont="1" applyFill="1"/>
    <xf numFmtId="0" fontId="8" fillId="0" borderId="0" xfId="0" applyFont="1"/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2" fillId="0" borderId="7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7" fillId="0" borderId="7" xfId="0" applyFont="1" applyFill="1" applyBorder="1"/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/>
    </xf>
    <xf numFmtId="4" fontId="2" fillId="0" borderId="14" xfId="0" applyNumberFormat="1" applyFont="1" applyFill="1" applyBorder="1"/>
    <xf numFmtId="0" fontId="2" fillId="0" borderId="15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8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/>
    </xf>
    <xf numFmtId="4" fontId="2" fillId="0" borderId="8" xfId="0" applyNumberFormat="1" applyFont="1" applyFill="1" applyBorder="1"/>
    <xf numFmtId="0" fontId="2" fillId="0" borderId="9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3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/>
    </xf>
    <xf numFmtId="4" fontId="2" fillId="0" borderId="13" xfId="0" applyNumberFormat="1" applyFont="1" applyFill="1" applyBorder="1"/>
    <xf numFmtId="0" fontId="2" fillId="0" borderId="18" xfId="0" applyFont="1" applyFill="1" applyBorder="1"/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/>
    </xf>
    <xf numFmtId="4" fontId="2" fillId="0" borderId="20" xfId="0" applyNumberFormat="1" applyFont="1" applyFill="1" applyBorder="1"/>
    <xf numFmtId="0" fontId="2" fillId="0" borderId="21" xfId="0" applyFont="1" applyFill="1" applyBorder="1"/>
    <xf numFmtId="0" fontId="3" fillId="0" borderId="25" xfId="0" applyFont="1" applyBorder="1" applyAlignment="1">
      <alignment horizontal="center"/>
    </xf>
    <xf numFmtId="4" fontId="3" fillId="0" borderId="25" xfId="0" applyNumberFormat="1" applyFont="1" applyBorder="1"/>
    <xf numFmtId="0" fontId="3" fillId="0" borderId="26" xfId="0" applyFont="1" applyBorder="1"/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4" fontId="2" fillId="0" borderId="25" xfId="0" applyNumberFormat="1" applyFont="1" applyFill="1" applyBorder="1"/>
    <xf numFmtId="0" fontId="2" fillId="0" borderId="26" xfId="0" applyFont="1" applyFill="1" applyBorder="1"/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3" fillId="0" borderId="0" xfId="0" applyFont="1" applyAlignment="1"/>
    <xf numFmtId="0" fontId="1" fillId="0" borderId="0" xfId="0" applyFont="1" applyAlignment="1"/>
    <xf numFmtId="0" fontId="5" fillId="0" borderId="22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8"/>
  <sheetViews>
    <sheetView tabSelected="1" topLeftCell="A256" workbookViewId="0">
      <selection activeCell="C262" sqref="C262"/>
    </sheetView>
  </sheetViews>
  <sheetFormatPr defaultRowHeight="15"/>
  <cols>
    <col min="1" max="1" width="4.42578125" customWidth="1"/>
    <col min="2" max="2" width="34.5703125" customWidth="1"/>
    <col min="3" max="3" width="23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  <col min="11" max="11" width="3.28515625" customWidth="1"/>
  </cols>
  <sheetData>
    <row r="1" spans="1:9" ht="15" customHeight="1">
      <c r="A1" s="1"/>
      <c r="B1" s="1"/>
      <c r="C1" s="1"/>
      <c r="D1" s="1"/>
      <c r="E1" s="1"/>
      <c r="F1" s="57" t="s">
        <v>5</v>
      </c>
      <c r="G1" s="57"/>
      <c r="H1" s="57"/>
      <c r="I1" s="57"/>
    </row>
    <row r="2" spans="1:9" ht="14.25" customHeight="1">
      <c r="A2" s="1"/>
      <c r="B2" s="1"/>
      <c r="C2" s="1"/>
      <c r="D2" s="1"/>
      <c r="E2" s="1"/>
      <c r="F2" s="57" t="s">
        <v>181</v>
      </c>
      <c r="G2" s="57"/>
      <c r="H2" s="57"/>
      <c r="I2" s="57"/>
    </row>
    <row r="3" spans="1:9" ht="15" customHeight="1">
      <c r="A3" s="1"/>
      <c r="B3" s="1"/>
      <c r="C3" s="1"/>
      <c r="D3" s="1"/>
      <c r="E3" s="1"/>
      <c r="F3" s="57" t="s">
        <v>18</v>
      </c>
      <c r="G3" s="57"/>
      <c r="H3" s="57"/>
      <c r="I3" s="57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56" t="s">
        <v>182</v>
      </c>
      <c r="B5" s="56"/>
      <c r="C5" s="56"/>
      <c r="D5" s="56"/>
      <c r="E5" s="56"/>
      <c r="F5" s="56"/>
      <c r="G5" s="56"/>
      <c r="H5" s="56"/>
      <c r="I5" s="56"/>
    </row>
    <row r="6" spans="1:9">
      <c r="A6" s="56" t="s">
        <v>2</v>
      </c>
      <c r="B6" s="56"/>
      <c r="C6" s="56"/>
      <c r="D6" s="56"/>
      <c r="E6" s="56"/>
      <c r="F6" s="56"/>
      <c r="G6" s="56"/>
      <c r="H6" s="56"/>
      <c r="I6" s="56"/>
    </row>
    <row r="7" spans="1:9">
      <c r="A7" s="56" t="s">
        <v>13</v>
      </c>
      <c r="B7" s="56"/>
      <c r="C7" s="56"/>
      <c r="D7" s="56"/>
      <c r="E7" s="56"/>
      <c r="F7" s="56"/>
      <c r="G7" s="56"/>
      <c r="H7" s="56"/>
      <c r="I7" s="56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4" t="s">
        <v>0</v>
      </c>
      <c r="B9" s="5" t="s">
        <v>1</v>
      </c>
      <c r="C9" s="5" t="s">
        <v>6</v>
      </c>
      <c r="D9" s="5" t="s">
        <v>7</v>
      </c>
      <c r="E9" s="5" t="s">
        <v>12</v>
      </c>
      <c r="F9" s="5" t="s">
        <v>8</v>
      </c>
      <c r="G9" s="5" t="s">
        <v>9</v>
      </c>
      <c r="H9" s="5" t="s">
        <v>10</v>
      </c>
      <c r="I9" s="6" t="s">
        <v>11</v>
      </c>
    </row>
    <row r="10" spans="1:9" ht="16.5" thickTop="1" thickBot="1">
      <c r="A10" s="9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30.75" thickTop="1">
      <c r="A11" s="18">
        <v>1</v>
      </c>
      <c r="B11" s="14" t="s">
        <v>82</v>
      </c>
      <c r="C11" s="14" t="s">
        <v>83</v>
      </c>
      <c r="D11" s="15">
        <v>10142014</v>
      </c>
      <c r="E11" s="15"/>
      <c r="F11" s="16">
        <v>1500</v>
      </c>
      <c r="G11" s="15">
        <v>1</v>
      </c>
      <c r="H11" s="16">
        <f>F11</f>
        <v>1500</v>
      </c>
      <c r="I11" s="17"/>
    </row>
    <row r="12" spans="1:9" ht="30">
      <c r="A12" s="13">
        <v>2</v>
      </c>
      <c r="B12" s="14" t="s">
        <v>84</v>
      </c>
      <c r="C12" s="14" t="s">
        <v>83</v>
      </c>
      <c r="D12" s="15"/>
      <c r="E12" s="15"/>
      <c r="F12" s="16">
        <v>435</v>
      </c>
      <c r="G12" s="15">
        <v>1</v>
      </c>
      <c r="H12" s="16">
        <f t="shared" ref="H12:H72" si="0">F12</f>
        <v>435</v>
      </c>
      <c r="I12" s="17"/>
    </row>
    <row r="13" spans="1:9" ht="30.75" thickBot="1">
      <c r="A13" s="25">
        <v>3</v>
      </c>
      <c r="B13" s="26" t="s">
        <v>85</v>
      </c>
      <c r="C13" s="26" t="s">
        <v>83</v>
      </c>
      <c r="D13" s="27"/>
      <c r="E13" s="27"/>
      <c r="F13" s="28">
        <v>454</v>
      </c>
      <c r="G13" s="27">
        <v>1</v>
      </c>
      <c r="H13" s="28">
        <f t="shared" si="0"/>
        <v>454</v>
      </c>
      <c r="I13" s="29"/>
    </row>
    <row r="14" spans="1:9" ht="30">
      <c r="A14" s="13">
        <v>4</v>
      </c>
      <c r="B14" s="21" t="s">
        <v>86</v>
      </c>
      <c r="C14" s="21" t="s">
        <v>72</v>
      </c>
      <c r="D14" s="22">
        <v>10480218</v>
      </c>
      <c r="E14" s="22">
        <v>2002</v>
      </c>
      <c r="F14" s="23">
        <v>892</v>
      </c>
      <c r="G14" s="22">
        <v>1</v>
      </c>
      <c r="H14" s="23">
        <f t="shared" si="0"/>
        <v>892</v>
      </c>
      <c r="I14" s="24"/>
    </row>
    <row r="15" spans="1:9" ht="30">
      <c r="A15" s="13">
        <v>5</v>
      </c>
      <c r="B15" s="14" t="s">
        <v>86</v>
      </c>
      <c r="C15" s="14" t="s">
        <v>72</v>
      </c>
      <c r="D15" s="15">
        <v>10480222</v>
      </c>
      <c r="E15" s="15">
        <v>2003</v>
      </c>
      <c r="F15" s="16">
        <v>1290</v>
      </c>
      <c r="G15" s="15">
        <v>1</v>
      </c>
      <c r="H15" s="16">
        <f t="shared" si="0"/>
        <v>1290</v>
      </c>
      <c r="I15" s="17"/>
    </row>
    <row r="16" spans="1:9" ht="30">
      <c r="A16" s="13">
        <v>6</v>
      </c>
      <c r="B16" s="14" t="s">
        <v>87</v>
      </c>
      <c r="C16" s="14" t="s">
        <v>72</v>
      </c>
      <c r="D16" s="15">
        <v>10480224</v>
      </c>
      <c r="E16" s="15">
        <v>2003</v>
      </c>
      <c r="F16" s="16">
        <v>1800</v>
      </c>
      <c r="G16" s="15">
        <v>1</v>
      </c>
      <c r="H16" s="16">
        <f t="shared" si="0"/>
        <v>1800</v>
      </c>
      <c r="I16" s="17"/>
    </row>
    <row r="17" spans="1:9" ht="30">
      <c r="A17" s="13">
        <v>7</v>
      </c>
      <c r="B17" s="14" t="s">
        <v>86</v>
      </c>
      <c r="C17" s="14" t="s">
        <v>72</v>
      </c>
      <c r="D17" s="15">
        <v>10480228</v>
      </c>
      <c r="E17" s="15">
        <v>2006</v>
      </c>
      <c r="F17" s="16">
        <v>2100</v>
      </c>
      <c r="G17" s="15">
        <v>1</v>
      </c>
      <c r="H17" s="16">
        <f t="shared" si="0"/>
        <v>2100</v>
      </c>
      <c r="I17" s="17"/>
    </row>
    <row r="18" spans="1:9" ht="30">
      <c r="A18" s="13">
        <v>8</v>
      </c>
      <c r="B18" s="14" t="s">
        <v>158</v>
      </c>
      <c r="C18" s="14" t="s">
        <v>72</v>
      </c>
      <c r="D18" s="15">
        <v>10480219</v>
      </c>
      <c r="E18" s="15">
        <v>2002</v>
      </c>
      <c r="F18" s="16">
        <v>764</v>
      </c>
      <c r="G18" s="15">
        <v>1</v>
      </c>
      <c r="H18" s="16">
        <f t="shared" si="0"/>
        <v>764</v>
      </c>
      <c r="I18" s="17"/>
    </row>
    <row r="19" spans="1:9" ht="30">
      <c r="A19" s="13">
        <v>9</v>
      </c>
      <c r="B19" s="14" t="s">
        <v>88</v>
      </c>
      <c r="C19" s="14" t="s">
        <v>72</v>
      </c>
      <c r="D19" s="15">
        <v>10480229</v>
      </c>
      <c r="E19" s="15">
        <v>2006</v>
      </c>
      <c r="F19" s="16">
        <v>800</v>
      </c>
      <c r="G19" s="15">
        <v>1</v>
      </c>
      <c r="H19" s="16">
        <f t="shared" si="0"/>
        <v>800</v>
      </c>
      <c r="I19" s="17"/>
    </row>
    <row r="20" spans="1:9" ht="30">
      <c r="A20" s="13">
        <v>10</v>
      </c>
      <c r="B20" s="14" t="s">
        <v>89</v>
      </c>
      <c r="C20" s="14" t="s">
        <v>72</v>
      </c>
      <c r="D20" s="15">
        <v>104880227</v>
      </c>
      <c r="E20" s="15">
        <v>2005</v>
      </c>
      <c r="F20" s="16">
        <v>5406</v>
      </c>
      <c r="G20" s="15">
        <v>1</v>
      </c>
      <c r="H20" s="16">
        <f t="shared" si="0"/>
        <v>5406</v>
      </c>
      <c r="I20" s="17"/>
    </row>
    <row r="21" spans="1:9" ht="30">
      <c r="A21" s="13">
        <v>11</v>
      </c>
      <c r="B21" s="14" t="s">
        <v>90</v>
      </c>
      <c r="C21" s="14" t="s">
        <v>72</v>
      </c>
      <c r="D21" s="15">
        <v>1137036</v>
      </c>
      <c r="E21" s="15">
        <v>2003</v>
      </c>
      <c r="F21" s="16">
        <v>433</v>
      </c>
      <c r="G21" s="15">
        <v>1</v>
      </c>
      <c r="H21" s="16">
        <f t="shared" si="0"/>
        <v>433</v>
      </c>
      <c r="I21" s="17"/>
    </row>
    <row r="22" spans="1:9" ht="30">
      <c r="A22" s="13">
        <v>12</v>
      </c>
      <c r="B22" s="14" t="s">
        <v>159</v>
      </c>
      <c r="C22" s="14" t="s">
        <v>72</v>
      </c>
      <c r="D22" s="15">
        <v>1137056</v>
      </c>
      <c r="E22" s="15">
        <v>2003</v>
      </c>
      <c r="F22" s="16">
        <v>267</v>
      </c>
      <c r="G22" s="15">
        <v>1</v>
      </c>
      <c r="H22" s="16">
        <f t="shared" si="0"/>
        <v>267</v>
      </c>
      <c r="I22" s="17"/>
    </row>
    <row r="23" spans="1:9" ht="30">
      <c r="A23" s="13">
        <v>13</v>
      </c>
      <c r="B23" s="14" t="s">
        <v>91</v>
      </c>
      <c r="C23" s="14" t="s">
        <v>72</v>
      </c>
      <c r="D23" s="15">
        <v>1137039</v>
      </c>
      <c r="E23" s="15">
        <v>2003</v>
      </c>
      <c r="F23" s="16">
        <v>338</v>
      </c>
      <c r="G23" s="15">
        <v>1</v>
      </c>
      <c r="H23" s="16">
        <f t="shared" si="0"/>
        <v>338</v>
      </c>
      <c r="I23" s="17"/>
    </row>
    <row r="24" spans="1:9" ht="30">
      <c r="A24" s="13">
        <v>14</v>
      </c>
      <c r="B24" s="14" t="s">
        <v>160</v>
      </c>
      <c r="C24" s="14" t="s">
        <v>72</v>
      </c>
      <c r="D24" s="15">
        <v>1137045</v>
      </c>
      <c r="E24" s="15">
        <v>2003</v>
      </c>
      <c r="F24" s="16">
        <v>28</v>
      </c>
      <c r="G24" s="15">
        <v>1</v>
      </c>
      <c r="H24" s="16">
        <f t="shared" si="0"/>
        <v>28</v>
      </c>
      <c r="I24" s="17"/>
    </row>
    <row r="25" spans="1:9" ht="30">
      <c r="A25" s="13">
        <v>15</v>
      </c>
      <c r="B25" s="14" t="s">
        <v>161</v>
      </c>
      <c r="C25" s="14" t="s">
        <v>72</v>
      </c>
      <c r="D25" s="15">
        <v>1137091</v>
      </c>
      <c r="E25" s="15">
        <v>2003</v>
      </c>
      <c r="F25" s="16">
        <v>20</v>
      </c>
      <c r="G25" s="15">
        <v>1</v>
      </c>
      <c r="H25" s="16">
        <f t="shared" si="0"/>
        <v>20</v>
      </c>
      <c r="I25" s="17"/>
    </row>
    <row r="26" spans="1:9" ht="30">
      <c r="A26" s="13">
        <v>16</v>
      </c>
      <c r="B26" s="14" t="s">
        <v>92</v>
      </c>
      <c r="C26" s="14" t="s">
        <v>72</v>
      </c>
      <c r="D26" s="15">
        <v>10480214</v>
      </c>
      <c r="E26" s="15">
        <v>2001</v>
      </c>
      <c r="F26" s="16">
        <v>1259</v>
      </c>
      <c r="G26" s="15">
        <v>1</v>
      </c>
      <c r="H26" s="16">
        <f t="shared" si="0"/>
        <v>1259</v>
      </c>
      <c r="I26" s="17"/>
    </row>
    <row r="27" spans="1:9" ht="30">
      <c r="A27" s="13">
        <v>17</v>
      </c>
      <c r="B27" s="14" t="s">
        <v>93</v>
      </c>
      <c r="C27" s="14" t="s">
        <v>72</v>
      </c>
      <c r="D27" s="15">
        <v>10480260</v>
      </c>
      <c r="E27" s="15">
        <v>2008</v>
      </c>
      <c r="F27" s="16">
        <v>3800</v>
      </c>
      <c r="G27" s="15">
        <v>1</v>
      </c>
      <c r="H27" s="16">
        <f t="shared" si="0"/>
        <v>3800</v>
      </c>
      <c r="I27" s="17"/>
    </row>
    <row r="28" spans="1:9" ht="30">
      <c r="A28" s="13">
        <v>18</v>
      </c>
      <c r="B28" s="14" t="s">
        <v>94</v>
      </c>
      <c r="C28" s="14" t="s">
        <v>72</v>
      </c>
      <c r="D28" s="15">
        <v>10480264</v>
      </c>
      <c r="E28" s="15">
        <v>2008</v>
      </c>
      <c r="F28" s="16">
        <v>1515</v>
      </c>
      <c r="G28" s="15">
        <v>1</v>
      </c>
      <c r="H28" s="16">
        <f t="shared" si="0"/>
        <v>1515</v>
      </c>
      <c r="I28" s="17"/>
    </row>
    <row r="29" spans="1:9" ht="30">
      <c r="A29" s="13">
        <v>19</v>
      </c>
      <c r="B29" s="14" t="s">
        <v>95</v>
      </c>
      <c r="C29" s="14" t="s">
        <v>72</v>
      </c>
      <c r="D29" s="15">
        <v>1137093</v>
      </c>
      <c r="E29" s="15">
        <v>2015</v>
      </c>
      <c r="F29" s="16">
        <v>300</v>
      </c>
      <c r="G29" s="15">
        <v>1</v>
      </c>
      <c r="H29" s="16">
        <f t="shared" si="0"/>
        <v>300</v>
      </c>
      <c r="I29" s="17"/>
    </row>
    <row r="30" spans="1:9" ht="30">
      <c r="A30" s="13">
        <v>20</v>
      </c>
      <c r="B30" s="14" t="s">
        <v>162</v>
      </c>
      <c r="C30" s="14" t="s">
        <v>72</v>
      </c>
      <c r="D30" s="15">
        <v>1137092</v>
      </c>
      <c r="E30" s="15">
        <v>2015</v>
      </c>
      <c r="F30" s="16">
        <v>100</v>
      </c>
      <c r="G30" s="15">
        <v>1</v>
      </c>
      <c r="H30" s="16">
        <f t="shared" si="0"/>
        <v>100</v>
      </c>
      <c r="I30" s="17"/>
    </row>
    <row r="31" spans="1:9" ht="30">
      <c r="A31" s="13">
        <v>21</v>
      </c>
      <c r="B31" s="14" t="s">
        <v>96</v>
      </c>
      <c r="C31" s="14" t="s">
        <v>72</v>
      </c>
      <c r="D31" s="15">
        <v>10420104</v>
      </c>
      <c r="E31" s="15">
        <v>1982</v>
      </c>
      <c r="F31" s="16">
        <v>115</v>
      </c>
      <c r="G31" s="15">
        <v>1</v>
      </c>
      <c r="H31" s="16">
        <f t="shared" si="0"/>
        <v>115</v>
      </c>
      <c r="I31" s="17"/>
    </row>
    <row r="32" spans="1:9" ht="30">
      <c r="A32" s="13">
        <v>22</v>
      </c>
      <c r="B32" s="14" t="s">
        <v>97</v>
      </c>
      <c r="C32" s="14" t="s">
        <v>72</v>
      </c>
      <c r="D32" s="15">
        <v>104200114</v>
      </c>
      <c r="E32" s="15">
        <v>1984</v>
      </c>
      <c r="F32" s="16">
        <v>186</v>
      </c>
      <c r="G32" s="15">
        <v>1</v>
      </c>
      <c r="H32" s="16">
        <f t="shared" si="0"/>
        <v>186</v>
      </c>
      <c r="I32" s="17"/>
    </row>
    <row r="33" spans="1:9" ht="30">
      <c r="A33" s="13">
        <v>23</v>
      </c>
      <c r="B33" s="14" t="s">
        <v>98</v>
      </c>
      <c r="C33" s="14" t="s">
        <v>72</v>
      </c>
      <c r="D33" s="15">
        <v>1137024</v>
      </c>
      <c r="E33" s="15">
        <v>2003</v>
      </c>
      <c r="F33" s="16">
        <v>44</v>
      </c>
      <c r="G33" s="15">
        <v>1</v>
      </c>
      <c r="H33" s="16">
        <f t="shared" si="0"/>
        <v>44</v>
      </c>
      <c r="I33" s="17"/>
    </row>
    <row r="34" spans="1:9" ht="30">
      <c r="A34" s="13">
        <v>24</v>
      </c>
      <c r="B34" s="14" t="s">
        <v>99</v>
      </c>
      <c r="C34" s="14" t="s">
        <v>72</v>
      </c>
      <c r="D34" s="15">
        <v>10490177</v>
      </c>
      <c r="E34" s="15">
        <v>1989</v>
      </c>
      <c r="F34" s="16">
        <v>685</v>
      </c>
      <c r="G34" s="15">
        <v>1</v>
      </c>
      <c r="H34" s="16">
        <f t="shared" si="0"/>
        <v>685</v>
      </c>
      <c r="I34" s="17"/>
    </row>
    <row r="35" spans="1:9" ht="30">
      <c r="A35" s="13">
        <v>25</v>
      </c>
      <c r="B35" s="14" t="s">
        <v>100</v>
      </c>
      <c r="C35" s="14" t="s">
        <v>72</v>
      </c>
      <c r="D35" s="15">
        <v>10490204</v>
      </c>
      <c r="E35" s="15">
        <v>1994</v>
      </c>
      <c r="F35" s="16">
        <v>1333</v>
      </c>
      <c r="G35" s="15">
        <v>1</v>
      </c>
      <c r="H35" s="16">
        <f t="shared" si="0"/>
        <v>1333</v>
      </c>
      <c r="I35" s="17"/>
    </row>
    <row r="36" spans="1:9" ht="30">
      <c r="A36" s="13">
        <v>26</v>
      </c>
      <c r="B36" s="14" t="s">
        <v>163</v>
      </c>
      <c r="C36" s="14" t="s">
        <v>72</v>
      </c>
      <c r="D36" s="15">
        <v>10490063</v>
      </c>
      <c r="E36" s="15">
        <v>2001</v>
      </c>
      <c r="F36" s="16">
        <v>208.5</v>
      </c>
      <c r="G36" s="15">
        <v>1</v>
      </c>
      <c r="H36" s="16">
        <f t="shared" si="0"/>
        <v>208.5</v>
      </c>
      <c r="I36" s="17"/>
    </row>
    <row r="37" spans="1:9" ht="30">
      <c r="A37" s="13">
        <v>27</v>
      </c>
      <c r="B37" s="14" t="s">
        <v>163</v>
      </c>
      <c r="C37" s="14" t="s">
        <v>72</v>
      </c>
      <c r="D37" s="15">
        <v>10490064</v>
      </c>
      <c r="E37" s="15">
        <v>2001</v>
      </c>
      <c r="F37" s="16">
        <v>208.5</v>
      </c>
      <c r="G37" s="15">
        <v>1</v>
      </c>
      <c r="H37" s="16">
        <f t="shared" si="0"/>
        <v>208.5</v>
      </c>
      <c r="I37" s="17"/>
    </row>
    <row r="38" spans="1:9" ht="30">
      <c r="A38" s="13">
        <v>28</v>
      </c>
      <c r="B38" s="14" t="s">
        <v>163</v>
      </c>
      <c r="C38" s="14" t="s">
        <v>72</v>
      </c>
      <c r="D38" s="19" t="s">
        <v>102</v>
      </c>
      <c r="E38" s="15">
        <v>2001</v>
      </c>
      <c r="F38" s="16">
        <v>1385</v>
      </c>
      <c r="G38" s="15">
        <v>7</v>
      </c>
      <c r="H38" s="16">
        <f t="shared" si="0"/>
        <v>1385</v>
      </c>
      <c r="I38" s="17"/>
    </row>
    <row r="39" spans="1:9" ht="30">
      <c r="A39" s="13">
        <v>29</v>
      </c>
      <c r="B39" s="14" t="s">
        <v>164</v>
      </c>
      <c r="C39" s="14" t="s">
        <v>72</v>
      </c>
      <c r="D39" s="19">
        <v>1136101</v>
      </c>
      <c r="E39" s="15">
        <v>2003</v>
      </c>
      <c r="F39" s="16">
        <v>320</v>
      </c>
      <c r="G39" s="15">
        <v>4</v>
      </c>
      <c r="H39" s="16">
        <f t="shared" si="0"/>
        <v>320</v>
      </c>
      <c r="I39" s="17"/>
    </row>
    <row r="40" spans="1:9" ht="30">
      <c r="A40" s="13">
        <v>30</v>
      </c>
      <c r="B40" s="14" t="s">
        <v>165</v>
      </c>
      <c r="C40" s="14" t="s">
        <v>72</v>
      </c>
      <c r="D40" s="15">
        <v>1137050</v>
      </c>
      <c r="E40" s="15">
        <v>2003</v>
      </c>
      <c r="F40" s="16">
        <v>27</v>
      </c>
      <c r="G40" s="15">
        <v>1</v>
      </c>
      <c r="H40" s="16">
        <f t="shared" si="0"/>
        <v>27</v>
      </c>
      <c r="I40" s="17"/>
    </row>
    <row r="41" spans="1:9" ht="30">
      <c r="A41" s="13">
        <v>31</v>
      </c>
      <c r="B41" s="14" t="s">
        <v>103</v>
      </c>
      <c r="C41" s="14" t="s">
        <v>72</v>
      </c>
      <c r="D41" s="15">
        <v>1137063</v>
      </c>
      <c r="E41" s="15">
        <v>2006</v>
      </c>
      <c r="F41" s="16">
        <v>229</v>
      </c>
      <c r="G41" s="15">
        <v>1</v>
      </c>
      <c r="H41" s="16">
        <f t="shared" si="0"/>
        <v>229</v>
      </c>
      <c r="I41" s="17"/>
    </row>
    <row r="42" spans="1:9" ht="30">
      <c r="A42" s="13">
        <v>32</v>
      </c>
      <c r="B42" s="14" t="s">
        <v>166</v>
      </c>
      <c r="C42" s="14" t="s">
        <v>72</v>
      </c>
      <c r="D42" s="15">
        <v>1137064</v>
      </c>
      <c r="E42" s="15">
        <v>2006</v>
      </c>
      <c r="F42" s="16">
        <v>250</v>
      </c>
      <c r="G42" s="15">
        <v>1</v>
      </c>
      <c r="H42" s="16">
        <f t="shared" si="0"/>
        <v>250</v>
      </c>
      <c r="I42" s="17"/>
    </row>
    <row r="43" spans="1:9" ht="30">
      <c r="A43" s="13">
        <v>33</v>
      </c>
      <c r="B43" s="14" t="s">
        <v>104</v>
      </c>
      <c r="C43" s="14" t="s">
        <v>72</v>
      </c>
      <c r="D43" s="15">
        <v>1137093</v>
      </c>
      <c r="E43" s="15">
        <v>2014</v>
      </c>
      <c r="F43" s="16">
        <v>600</v>
      </c>
      <c r="G43" s="15">
        <v>2</v>
      </c>
      <c r="H43" s="16">
        <f t="shared" si="0"/>
        <v>600</v>
      </c>
      <c r="I43" s="17"/>
    </row>
    <row r="44" spans="1:9" ht="30">
      <c r="A44" s="13">
        <v>34</v>
      </c>
      <c r="B44" s="14" t="s">
        <v>167</v>
      </c>
      <c r="C44" s="14" t="s">
        <v>72</v>
      </c>
      <c r="D44" s="15">
        <v>1137092</v>
      </c>
      <c r="E44" s="15">
        <v>2015</v>
      </c>
      <c r="F44" s="16">
        <v>200</v>
      </c>
      <c r="G44" s="15">
        <v>2</v>
      </c>
      <c r="H44" s="16">
        <f t="shared" si="0"/>
        <v>200</v>
      </c>
      <c r="I44" s="17"/>
    </row>
    <row r="45" spans="1:9" ht="30">
      <c r="A45" s="13">
        <v>35</v>
      </c>
      <c r="B45" s="14" t="s">
        <v>86</v>
      </c>
      <c r="C45" s="14" t="s">
        <v>72</v>
      </c>
      <c r="D45" s="15">
        <v>10480232</v>
      </c>
      <c r="E45" s="15">
        <v>2006</v>
      </c>
      <c r="F45" s="16">
        <v>1537</v>
      </c>
      <c r="G45" s="15">
        <v>1</v>
      </c>
      <c r="H45" s="16">
        <f t="shared" si="0"/>
        <v>1537</v>
      </c>
      <c r="I45" s="17"/>
    </row>
    <row r="46" spans="1:9" ht="30">
      <c r="A46" s="13">
        <v>36</v>
      </c>
      <c r="B46" s="14" t="s">
        <v>86</v>
      </c>
      <c r="C46" s="14" t="s">
        <v>72</v>
      </c>
      <c r="D46" s="15">
        <v>10480234</v>
      </c>
      <c r="E46" s="15">
        <v>2006</v>
      </c>
      <c r="F46" s="16">
        <v>1537</v>
      </c>
      <c r="G46" s="15">
        <v>1</v>
      </c>
      <c r="H46" s="16">
        <f t="shared" si="0"/>
        <v>1537</v>
      </c>
      <c r="I46" s="17"/>
    </row>
    <row r="47" spans="1:9" ht="30">
      <c r="A47" s="13">
        <v>37</v>
      </c>
      <c r="B47" s="14" t="s">
        <v>105</v>
      </c>
      <c r="C47" s="14" t="s">
        <v>72</v>
      </c>
      <c r="D47" s="15">
        <v>10480245</v>
      </c>
      <c r="E47" s="15">
        <v>2006</v>
      </c>
      <c r="F47" s="16">
        <v>1356.67</v>
      </c>
      <c r="G47" s="15">
        <v>1</v>
      </c>
      <c r="H47" s="16">
        <f t="shared" si="0"/>
        <v>1356.67</v>
      </c>
      <c r="I47" s="17"/>
    </row>
    <row r="48" spans="1:9" ht="30">
      <c r="A48" s="13">
        <v>38</v>
      </c>
      <c r="B48" s="14" t="s">
        <v>105</v>
      </c>
      <c r="C48" s="14" t="s">
        <v>72</v>
      </c>
      <c r="D48" s="15">
        <v>10480247</v>
      </c>
      <c r="E48" s="15">
        <v>2006</v>
      </c>
      <c r="F48" s="16">
        <v>1356.67</v>
      </c>
      <c r="G48" s="15">
        <v>1</v>
      </c>
      <c r="H48" s="16">
        <f t="shared" si="0"/>
        <v>1356.67</v>
      </c>
      <c r="I48" s="17"/>
    </row>
    <row r="49" spans="1:9" ht="30">
      <c r="A49" s="13">
        <v>39</v>
      </c>
      <c r="B49" s="14" t="s">
        <v>168</v>
      </c>
      <c r="C49" s="14" t="s">
        <v>72</v>
      </c>
      <c r="D49" s="15">
        <v>1137092</v>
      </c>
      <c r="E49" s="15">
        <v>2015</v>
      </c>
      <c r="F49" s="16">
        <v>100</v>
      </c>
      <c r="G49" s="15">
        <v>1</v>
      </c>
      <c r="H49" s="16">
        <f t="shared" si="0"/>
        <v>100</v>
      </c>
      <c r="I49" s="17"/>
    </row>
    <row r="50" spans="1:9" ht="30">
      <c r="A50" s="13">
        <v>40</v>
      </c>
      <c r="B50" s="14" t="s">
        <v>104</v>
      </c>
      <c r="C50" s="14" t="s">
        <v>72</v>
      </c>
      <c r="D50" s="15">
        <v>1137093</v>
      </c>
      <c r="E50" s="15">
        <v>2015</v>
      </c>
      <c r="F50" s="16">
        <v>300</v>
      </c>
      <c r="G50" s="15">
        <v>1</v>
      </c>
      <c r="H50" s="16">
        <f t="shared" si="0"/>
        <v>300</v>
      </c>
      <c r="I50" s="17"/>
    </row>
    <row r="51" spans="1:9" ht="30">
      <c r="A51" s="13">
        <v>41</v>
      </c>
      <c r="B51" s="14" t="s">
        <v>106</v>
      </c>
      <c r="C51" s="14" t="s">
        <v>72</v>
      </c>
      <c r="D51" s="15">
        <v>1137027</v>
      </c>
      <c r="E51" s="15">
        <v>2003</v>
      </c>
      <c r="F51" s="16">
        <v>8</v>
      </c>
      <c r="G51" s="15">
        <v>1</v>
      </c>
      <c r="H51" s="16">
        <f t="shared" si="0"/>
        <v>8</v>
      </c>
      <c r="I51" s="17"/>
    </row>
    <row r="52" spans="1:9" ht="30">
      <c r="A52" s="13">
        <v>42</v>
      </c>
      <c r="B52" s="14" t="s">
        <v>169</v>
      </c>
      <c r="C52" s="14" t="s">
        <v>72</v>
      </c>
      <c r="D52" s="15">
        <v>1137047</v>
      </c>
      <c r="E52" s="15">
        <v>2003</v>
      </c>
      <c r="F52" s="16">
        <v>27</v>
      </c>
      <c r="G52" s="15">
        <v>1</v>
      </c>
      <c r="H52" s="16">
        <f t="shared" si="0"/>
        <v>27</v>
      </c>
      <c r="I52" s="17"/>
    </row>
    <row r="53" spans="1:9" ht="30">
      <c r="A53" s="13">
        <v>43</v>
      </c>
      <c r="B53" s="14" t="s">
        <v>107</v>
      </c>
      <c r="C53" s="14" t="s">
        <v>72</v>
      </c>
      <c r="D53" s="15">
        <v>1137049</v>
      </c>
      <c r="E53" s="15">
        <v>2003</v>
      </c>
      <c r="F53" s="16">
        <v>452</v>
      </c>
      <c r="G53" s="15">
        <v>20</v>
      </c>
      <c r="H53" s="16">
        <f t="shared" si="0"/>
        <v>452</v>
      </c>
      <c r="I53" s="17"/>
    </row>
    <row r="54" spans="1:9" ht="30">
      <c r="A54" s="13">
        <v>44</v>
      </c>
      <c r="B54" s="14" t="s">
        <v>108</v>
      </c>
      <c r="C54" s="14" t="s">
        <v>72</v>
      </c>
      <c r="D54" s="15">
        <v>10142007</v>
      </c>
      <c r="E54" s="15">
        <v>1965</v>
      </c>
      <c r="F54" s="16">
        <v>400</v>
      </c>
      <c r="G54" s="15">
        <v>1</v>
      </c>
      <c r="H54" s="16">
        <f t="shared" si="0"/>
        <v>400</v>
      </c>
      <c r="I54" s="17"/>
    </row>
    <row r="55" spans="1:9" ht="30">
      <c r="A55" s="13">
        <v>45</v>
      </c>
      <c r="B55" s="14" t="s">
        <v>109</v>
      </c>
      <c r="C55" s="14" t="s">
        <v>72</v>
      </c>
      <c r="D55" s="15">
        <v>10420013</v>
      </c>
      <c r="E55" s="15">
        <v>1965</v>
      </c>
      <c r="F55" s="16">
        <v>247</v>
      </c>
      <c r="G55" s="15">
        <v>1</v>
      </c>
      <c r="H55" s="16">
        <f t="shared" si="0"/>
        <v>247</v>
      </c>
      <c r="I55" s="17"/>
    </row>
    <row r="56" spans="1:9" ht="30">
      <c r="A56" s="13">
        <v>46</v>
      </c>
      <c r="B56" s="14" t="s">
        <v>110</v>
      </c>
      <c r="C56" s="14" t="s">
        <v>72</v>
      </c>
      <c r="D56" s="15">
        <v>10420084</v>
      </c>
      <c r="E56" s="15">
        <v>1981</v>
      </c>
      <c r="F56" s="16">
        <v>640</v>
      </c>
      <c r="G56" s="15">
        <v>1</v>
      </c>
      <c r="H56" s="16">
        <f t="shared" si="0"/>
        <v>640</v>
      </c>
      <c r="I56" s="17"/>
    </row>
    <row r="57" spans="1:9" ht="30">
      <c r="A57" s="13">
        <v>47</v>
      </c>
      <c r="B57" s="14" t="s">
        <v>111</v>
      </c>
      <c r="C57" s="14" t="s">
        <v>72</v>
      </c>
      <c r="D57" s="19" t="s">
        <v>112</v>
      </c>
      <c r="E57" s="15">
        <v>1995</v>
      </c>
      <c r="F57" s="16">
        <v>414</v>
      </c>
      <c r="G57" s="15">
        <v>2</v>
      </c>
      <c r="H57" s="16">
        <f t="shared" si="0"/>
        <v>414</v>
      </c>
      <c r="I57" s="17"/>
    </row>
    <row r="58" spans="1:9" ht="30">
      <c r="A58" s="13">
        <v>48</v>
      </c>
      <c r="B58" s="14" t="s">
        <v>113</v>
      </c>
      <c r="C58" s="14" t="s">
        <v>72</v>
      </c>
      <c r="D58" s="19" t="s">
        <v>114</v>
      </c>
      <c r="E58" s="15">
        <v>1984</v>
      </c>
      <c r="F58" s="16">
        <v>414</v>
      </c>
      <c r="G58" s="15">
        <v>2</v>
      </c>
      <c r="H58" s="16">
        <f t="shared" si="0"/>
        <v>414</v>
      </c>
      <c r="I58" s="17"/>
    </row>
    <row r="59" spans="1:9" ht="30">
      <c r="A59" s="13">
        <v>49</v>
      </c>
      <c r="B59" s="14" t="s">
        <v>110</v>
      </c>
      <c r="C59" s="14" t="s">
        <v>72</v>
      </c>
      <c r="D59" s="15">
        <v>10420164</v>
      </c>
      <c r="E59" s="15">
        <v>1986</v>
      </c>
      <c r="F59" s="16">
        <v>473</v>
      </c>
      <c r="G59" s="15">
        <v>1</v>
      </c>
      <c r="H59" s="16">
        <f t="shared" si="0"/>
        <v>473</v>
      </c>
      <c r="I59" s="17"/>
    </row>
    <row r="60" spans="1:9" ht="30">
      <c r="A60" s="13">
        <v>50</v>
      </c>
      <c r="B60" s="14" t="s">
        <v>115</v>
      </c>
      <c r="C60" s="14" t="s">
        <v>72</v>
      </c>
      <c r="D60" s="19" t="s">
        <v>116</v>
      </c>
      <c r="E60" s="15">
        <v>1987</v>
      </c>
      <c r="F60" s="16">
        <v>1864</v>
      </c>
      <c r="G60" s="15">
        <v>16</v>
      </c>
      <c r="H60" s="16">
        <f t="shared" si="0"/>
        <v>1864</v>
      </c>
      <c r="I60" s="17"/>
    </row>
    <row r="61" spans="1:9" ht="30">
      <c r="A61" s="13">
        <v>51</v>
      </c>
      <c r="B61" s="14" t="s">
        <v>149</v>
      </c>
      <c r="C61" s="14" t="s">
        <v>72</v>
      </c>
      <c r="D61" s="19">
        <v>10630062</v>
      </c>
      <c r="E61" s="15">
        <v>1990</v>
      </c>
      <c r="F61" s="16">
        <v>37</v>
      </c>
      <c r="G61" s="15">
        <v>1</v>
      </c>
      <c r="H61" s="16">
        <f t="shared" si="0"/>
        <v>37</v>
      </c>
      <c r="I61" s="17"/>
    </row>
    <row r="62" spans="1:9" ht="30">
      <c r="A62" s="13">
        <v>52</v>
      </c>
      <c r="B62" s="14" t="s">
        <v>150</v>
      </c>
      <c r="C62" s="14" t="s">
        <v>72</v>
      </c>
      <c r="D62" s="19">
        <v>1136104</v>
      </c>
      <c r="E62" s="15">
        <v>2011</v>
      </c>
      <c r="F62" s="16">
        <v>2029.84</v>
      </c>
      <c r="G62" s="15">
        <v>15</v>
      </c>
      <c r="H62" s="16">
        <f t="shared" si="0"/>
        <v>2029.84</v>
      </c>
      <c r="I62" s="17"/>
    </row>
    <row r="63" spans="1:9" ht="30">
      <c r="A63" s="13">
        <v>53</v>
      </c>
      <c r="B63" s="14" t="s">
        <v>151</v>
      </c>
      <c r="C63" s="14" t="s">
        <v>72</v>
      </c>
      <c r="D63" s="19">
        <v>1134009</v>
      </c>
      <c r="E63" s="15">
        <v>2003</v>
      </c>
      <c r="F63" s="16">
        <v>235</v>
      </c>
      <c r="G63" s="15">
        <v>5</v>
      </c>
      <c r="H63" s="16">
        <f t="shared" si="0"/>
        <v>235</v>
      </c>
      <c r="I63" s="17"/>
    </row>
    <row r="64" spans="1:9" ht="30">
      <c r="A64" s="13">
        <v>54</v>
      </c>
      <c r="B64" s="14" t="s">
        <v>152</v>
      </c>
      <c r="C64" s="14" t="s">
        <v>72</v>
      </c>
      <c r="D64" s="19">
        <v>1134023</v>
      </c>
      <c r="E64" s="15">
        <v>2003</v>
      </c>
      <c r="F64" s="16">
        <v>535</v>
      </c>
      <c r="G64" s="15">
        <v>5</v>
      </c>
      <c r="H64" s="16">
        <f t="shared" si="0"/>
        <v>535</v>
      </c>
      <c r="I64" s="17"/>
    </row>
    <row r="65" spans="1:9" ht="30">
      <c r="A65" s="13">
        <v>55</v>
      </c>
      <c r="B65" s="14" t="s">
        <v>153</v>
      </c>
      <c r="C65" s="14" t="s">
        <v>72</v>
      </c>
      <c r="D65" s="19">
        <v>1134016</v>
      </c>
      <c r="E65" s="15">
        <v>2003</v>
      </c>
      <c r="F65" s="16">
        <v>170</v>
      </c>
      <c r="G65" s="15">
        <v>10</v>
      </c>
      <c r="H65" s="16">
        <f t="shared" si="0"/>
        <v>170</v>
      </c>
      <c r="I65" s="17"/>
    </row>
    <row r="66" spans="1:9" ht="30">
      <c r="A66" s="13">
        <v>56</v>
      </c>
      <c r="B66" s="14" t="s">
        <v>153</v>
      </c>
      <c r="C66" s="14" t="s">
        <v>72</v>
      </c>
      <c r="D66" s="19">
        <v>1134017</v>
      </c>
      <c r="E66" s="15">
        <v>2003</v>
      </c>
      <c r="F66" s="16">
        <v>130</v>
      </c>
      <c r="G66" s="15">
        <v>10</v>
      </c>
      <c r="H66" s="16">
        <f t="shared" si="0"/>
        <v>130</v>
      </c>
      <c r="I66" s="17"/>
    </row>
    <row r="67" spans="1:9" ht="30">
      <c r="A67" s="13">
        <v>57</v>
      </c>
      <c r="B67" s="14" t="s">
        <v>68</v>
      </c>
      <c r="C67" s="14" t="s">
        <v>72</v>
      </c>
      <c r="D67" s="19">
        <v>1134026</v>
      </c>
      <c r="E67" s="15">
        <v>2006</v>
      </c>
      <c r="F67" s="16">
        <v>5600</v>
      </c>
      <c r="G67" s="15">
        <v>20</v>
      </c>
      <c r="H67" s="16">
        <f t="shared" si="0"/>
        <v>5600</v>
      </c>
      <c r="I67" s="17"/>
    </row>
    <row r="68" spans="1:9" ht="30">
      <c r="A68" s="13">
        <v>58</v>
      </c>
      <c r="B68" s="14" t="s">
        <v>154</v>
      </c>
      <c r="C68" s="14" t="s">
        <v>72</v>
      </c>
      <c r="D68" s="19">
        <v>1136100</v>
      </c>
      <c r="E68" s="15">
        <v>2010</v>
      </c>
      <c r="F68" s="16">
        <v>300</v>
      </c>
      <c r="G68" s="15">
        <v>1</v>
      </c>
      <c r="H68" s="16">
        <f t="shared" si="0"/>
        <v>300</v>
      </c>
      <c r="I68" s="17"/>
    </row>
    <row r="69" spans="1:9" ht="30">
      <c r="A69" s="13">
        <v>59</v>
      </c>
      <c r="B69" s="14" t="s">
        <v>46</v>
      </c>
      <c r="C69" s="14" t="s">
        <v>72</v>
      </c>
      <c r="D69" s="19">
        <v>1137003</v>
      </c>
      <c r="E69" s="15">
        <v>2003</v>
      </c>
      <c r="F69" s="16">
        <v>70</v>
      </c>
      <c r="G69" s="15">
        <v>2</v>
      </c>
      <c r="H69" s="16">
        <f t="shared" si="0"/>
        <v>70</v>
      </c>
      <c r="I69" s="17"/>
    </row>
    <row r="70" spans="1:9" ht="30">
      <c r="A70" s="13">
        <v>60</v>
      </c>
      <c r="B70" s="14" t="s">
        <v>155</v>
      </c>
      <c r="C70" s="14" t="s">
        <v>72</v>
      </c>
      <c r="D70" s="19">
        <v>1136063</v>
      </c>
      <c r="E70" s="15">
        <v>2003</v>
      </c>
      <c r="F70" s="16">
        <v>1400</v>
      </c>
      <c r="G70" s="15">
        <v>2</v>
      </c>
      <c r="H70" s="16">
        <f t="shared" si="0"/>
        <v>1400</v>
      </c>
      <c r="I70" s="17"/>
    </row>
    <row r="71" spans="1:9" ht="30">
      <c r="A71" s="13">
        <v>61</v>
      </c>
      <c r="B71" s="14" t="s">
        <v>156</v>
      </c>
      <c r="C71" s="14" t="s">
        <v>72</v>
      </c>
      <c r="D71" s="19">
        <v>1134002</v>
      </c>
      <c r="E71" s="15">
        <v>2003</v>
      </c>
      <c r="F71" s="16">
        <v>60</v>
      </c>
      <c r="G71" s="15">
        <v>10</v>
      </c>
      <c r="H71" s="16">
        <f t="shared" si="0"/>
        <v>60</v>
      </c>
      <c r="I71" s="17"/>
    </row>
    <row r="72" spans="1:9" ht="30.75" thickBot="1">
      <c r="A72" s="30">
        <v>62</v>
      </c>
      <c r="B72" s="31" t="s">
        <v>157</v>
      </c>
      <c r="C72" s="31" t="s">
        <v>72</v>
      </c>
      <c r="D72" s="32">
        <v>1136015</v>
      </c>
      <c r="E72" s="33">
        <v>2003</v>
      </c>
      <c r="F72" s="34">
        <v>300.44</v>
      </c>
      <c r="G72" s="33">
        <v>16</v>
      </c>
      <c r="H72" s="34">
        <f t="shared" si="0"/>
        <v>300.44</v>
      </c>
      <c r="I72" s="35"/>
    </row>
    <row r="73" spans="1:9">
      <c r="A73" s="36">
        <v>63</v>
      </c>
      <c r="B73" s="37" t="s">
        <v>170</v>
      </c>
      <c r="C73" s="37" t="s">
        <v>21</v>
      </c>
      <c r="D73" s="38">
        <v>10491052</v>
      </c>
      <c r="E73" s="38">
        <v>2008</v>
      </c>
      <c r="F73" s="39">
        <v>4291</v>
      </c>
      <c r="G73" s="38">
        <v>1</v>
      </c>
      <c r="H73" s="39">
        <f t="shared" ref="H73:H143" si="1">F73</f>
        <v>4291</v>
      </c>
      <c r="I73" s="40"/>
    </row>
    <row r="74" spans="1:9">
      <c r="A74" s="13">
        <v>64</v>
      </c>
      <c r="B74" s="14" t="s">
        <v>170</v>
      </c>
      <c r="C74" s="14" t="s">
        <v>21</v>
      </c>
      <c r="D74" s="15">
        <v>10491053</v>
      </c>
      <c r="E74" s="15">
        <v>2008</v>
      </c>
      <c r="F74" s="16">
        <v>4291</v>
      </c>
      <c r="G74" s="15">
        <v>1</v>
      </c>
      <c r="H74" s="16">
        <f t="shared" si="1"/>
        <v>4291</v>
      </c>
      <c r="I74" s="17"/>
    </row>
    <row r="75" spans="1:9">
      <c r="A75" s="13">
        <v>65</v>
      </c>
      <c r="B75" s="14" t="s">
        <v>22</v>
      </c>
      <c r="C75" s="14" t="s">
        <v>21</v>
      </c>
      <c r="D75" s="15">
        <v>1136115</v>
      </c>
      <c r="E75" s="15">
        <v>1986</v>
      </c>
      <c r="F75" s="16">
        <v>135</v>
      </c>
      <c r="G75" s="15">
        <v>9</v>
      </c>
      <c r="H75" s="16">
        <f t="shared" si="1"/>
        <v>135</v>
      </c>
      <c r="I75" s="17"/>
    </row>
    <row r="76" spans="1:9">
      <c r="A76" s="13">
        <v>66</v>
      </c>
      <c r="B76" s="14" t="s">
        <v>23</v>
      </c>
      <c r="C76" s="14" t="s">
        <v>21</v>
      </c>
      <c r="D76" s="15">
        <v>1136123</v>
      </c>
      <c r="E76" s="15">
        <v>1990</v>
      </c>
      <c r="F76" s="16">
        <v>42</v>
      </c>
      <c r="G76" s="15">
        <v>6</v>
      </c>
      <c r="H76" s="16">
        <f t="shared" si="1"/>
        <v>42</v>
      </c>
      <c r="I76" s="17"/>
    </row>
    <row r="77" spans="1:9">
      <c r="A77" s="13">
        <v>67</v>
      </c>
      <c r="B77" s="14" t="s">
        <v>24</v>
      </c>
      <c r="C77" s="14" t="s">
        <v>21</v>
      </c>
      <c r="D77" s="15">
        <v>1136257</v>
      </c>
      <c r="E77" s="15">
        <v>1990</v>
      </c>
      <c r="F77" s="16">
        <v>74</v>
      </c>
      <c r="G77" s="15">
        <v>6</v>
      </c>
      <c r="H77" s="16">
        <f t="shared" si="1"/>
        <v>74</v>
      </c>
      <c r="I77" s="17"/>
    </row>
    <row r="78" spans="1:9">
      <c r="A78" s="13">
        <v>68</v>
      </c>
      <c r="B78" s="14" t="s">
        <v>25</v>
      </c>
      <c r="C78" s="14" t="s">
        <v>21</v>
      </c>
      <c r="D78" s="15">
        <v>1136333</v>
      </c>
      <c r="E78" s="15">
        <v>1984</v>
      </c>
      <c r="F78" s="16">
        <v>466.92</v>
      </c>
      <c r="G78" s="15">
        <v>50</v>
      </c>
      <c r="H78" s="16">
        <f t="shared" si="1"/>
        <v>466.92</v>
      </c>
      <c r="I78" s="17"/>
    </row>
    <row r="79" spans="1:9">
      <c r="A79" s="13">
        <v>69</v>
      </c>
      <c r="B79" s="14" t="s">
        <v>26</v>
      </c>
      <c r="C79" s="14" t="s">
        <v>21</v>
      </c>
      <c r="D79" s="15">
        <v>1137324</v>
      </c>
      <c r="E79" s="15">
        <v>1990</v>
      </c>
      <c r="F79" s="16">
        <v>48</v>
      </c>
      <c r="G79" s="15">
        <v>1</v>
      </c>
      <c r="H79" s="16">
        <f t="shared" si="1"/>
        <v>48</v>
      </c>
      <c r="I79" s="17"/>
    </row>
    <row r="80" spans="1:9">
      <c r="A80" s="13">
        <v>70</v>
      </c>
      <c r="B80" s="14" t="s">
        <v>27</v>
      </c>
      <c r="C80" s="14" t="s">
        <v>21</v>
      </c>
      <c r="D80" s="15">
        <v>1137782</v>
      </c>
      <c r="E80" s="15">
        <v>2015</v>
      </c>
      <c r="F80" s="16">
        <v>44</v>
      </c>
      <c r="G80" s="15">
        <v>1</v>
      </c>
      <c r="H80" s="16">
        <f t="shared" si="1"/>
        <v>44</v>
      </c>
      <c r="I80" s="17"/>
    </row>
    <row r="81" spans="1:9">
      <c r="A81" s="13">
        <v>71</v>
      </c>
      <c r="B81" s="14" t="s">
        <v>28</v>
      </c>
      <c r="C81" s="14" t="s">
        <v>21</v>
      </c>
      <c r="D81" s="15">
        <v>1137785</v>
      </c>
      <c r="E81" s="15">
        <v>2007</v>
      </c>
      <c r="F81" s="16">
        <v>491</v>
      </c>
      <c r="G81" s="15">
        <v>2</v>
      </c>
      <c r="H81" s="16">
        <f t="shared" si="1"/>
        <v>491</v>
      </c>
      <c r="I81" s="17"/>
    </row>
    <row r="82" spans="1:9">
      <c r="A82" s="13">
        <v>72</v>
      </c>
      <c r="B82" s="14" t="s">
        <v>29</v>
      </c>
      <c r="C82" s="14" t="s">
        <v>21</v>
      </c>
      <c r="D82" s="15">
        <v>1136374</v>
      </c>
      <c r="E82" s="15">
        <v>1988</v>
      </c>
      <c r="F82" s="16">
        <v>14</v>
      </c>
      <c r="G82" s="15">
        <v>1</v>
      </c>
      <c r="H82" s="16">
        <f t="shared" si="1"/>
        <v>14</v>
      </c>
      <c r="I82" s="17"/>
    </row>
    <row r="83" spans="1:9">
      <c r="A83" s="13">
        <v>73</v>
      </c>
      <c r="B83" s="14" t="s">
        <v>171</v>
      </c>
      <c r="C83" s="14" t="s">
        <v>21</v>
      </c>
      <c r="D83" s="15">
        <v>1136385</v>
      </c>
      <c r="E83" s="15">
        <v>1988</v>
      </c>
      <c r="F83" s="16">
        <v>133.16999999999999</v>
      </c>
      <c r="G83" s="15">
        <v>1</v>
      </c>
      <c r="H83" s="16">
        <f t="shared" si="1"/>
        <v>133.16999999999999</v>
      </c>
      <c r="I83" s="17"/>
    </row>
    <row r="84" spans="1:9">
      <c r="A84" s="13">
        <v>74</v>
      </c>
      <c r="B84" s="14" t="s">
        <v>30</v>
      </c>
      <c r="C84" s="14" t="s">
        <v>21</v>
      </c>
      <c r="D84" s="15">
        <v>1136391</v>
      </c>
      <c r="E84" s="15">
        <v>2000</v>
      </c>
      <c r="F84" s="16">
        <v>80</v>
      </c>
      <c r="G84" s="15">
        <v>1</v>
      </c>
      <c r="H84" s="16">
        <f t="shared" si="1"/>
        <v>80</v>
      </c>
      <c r="I84" s="17"/>
    </row>
    <row r="85" spans="1:9">
      <c r="A85" s="13">
        <v>75</v>
      </c>
      <c r="B85" s="14" t="s">
        <v>31</v>
      </c>
      <c r="C85" s="14" t="s">
        <v>21</v>
      </c>
      <c r="D85" s="15">
        <v>1136392</v>
      </c>
      <c r="E85" s="15">
        <v>2000</v>
      </c>
      <c r="F85" s="16">
        <v>102</v>
      </c>
      <c r="G85" s="15">
        <v>2</v>
      </c>
      <c r="H85" s="16">
        <f t="shared" si="1"/>
        <v>102</v>
      </c>
      <c r="I85" s="17"/>
    </row>
    <row r="86" spans="1:9">
      <c r="A86" s="13">
        <v>76</v>
      </c>
      <c r="B86" s="14" t="s">
        <v>172</v>
      </c>
      <c r="C86" s="14" t="s">
        <v>21</v>
      </c>
      <c r="D86" s="15">
        <v>1136450</v>
      </c>
      <c r="E86" s="15">
        <v>1986</v>
      </c>
      <c r="F86" s="16">
        <v>35</v>
      </c>
      <c r="G86" s="15">
        <v>1</v>
      </c>
      <c r="H86" s="16">
        <f t="shared" si="1"/>
        <v>35</v>
      </c>
      <c r="I86" s="17"/>
    </row>
    <row r="87" spans="1:9">
      <c r="A87" s="13">
        <v>77</v>
      </c>
      <c r="B87" s="14" t="s">
        <v>32</v>
      </c>
      <c r="C87" s="14" t="s">
        <v>21</v>
      </c>
      <c r="D87" s="15">
        <v>1137406</v>
      </c>
      <c r="E87" s="15">
        <v>2002</v>
      </c>
      <c r="F87" s="16">
        <v>2270</v>
      </c>
      <c r="G87" s="15">
        <v>6</v>
      </c>
      <c r="H87" s="16">
        <f t="shared" si="1"/>
        <v>2270</v>
      </c>
      <c r="I87" s="17"/>
    </row>
    <row r="88" spans="1:9">
      <c r="A88" s="13">
        <v>78</v>
      </c>
      <c r="B88" s="14" t="s">
        <v>33</v>
      </c>
      <c r="C88" s="14" t="s">
        <v>21</v>
      </c>
      <c r="D88" s="15">
        <v>1137780</v>
      </c>
      <c r="E88" s="15">
        <v>1986</v>
      </c>
      <c r="F88" s="16">
        <v>64</v>
      </c>
      <c r="G88" s="15">
        <v>1</v>
      </c>
      <c r="H88" s="16">
        <f t="shared" si="1"/>
        <v>64</v>
      </c>
      <c r="I88" s="17"/>
    </row>
    <row r="89" spans="1:9">
      <c r="A89" s="13">
        <v>79</v>
      </c>
      <c r="B89" s="14" t="s">
        <v>34</v>
      </c>
      <c r="C89" s="14" t="s">
        <v>21</v>
      </c>
      <c r="D89" s="15">
        <v>1136405</v>
      </c>
      <c r="E89" s="15">
        <v>2000</v>
      </c>
      <c r="F89" s="16">
        <v>28.5</v>
      </c>
      <c r="G89" s="15">
        <v>1</v>
      </c>
      <c r="H89" s="16">
        <f t="shared" si="1"/>
        <v>28.5</v>
      </c>
      <c r="I89" s="17"/>
    </row>
    <row r="90" spans="1:9">
      <c r="A90" s="13">
        <v>80</v>
      </c>
      <c r="B90" s="14" t="s">
        <v>35</v>
      </c>
      <c r="C90" s="14" t="s">
        <v>21</v>
      </c>
      <c r="D90" s="15">
        <v>1136411</v>
      </c>
      <c r="E90" s="15">
        <v>1990</v>
      </c>
      <c r="F90" s="16">
        <v>225</v>
      </c>
      <c r="G90" s="15">
        <v>5</v>
      </c>
      <c r="H90" s="16">
        <f t="shared" si="1"/>
        <v>225</v>
      </c>
      <c r="I90" s="17"/>
    </row>
    <row r="91" spans="1:9">
      <c r="A91" s="13">
        <v>81</v>
      </c>
      <c r="B91" s="14" t="s">
        <v>173</v>
      </c>
      <c r="C91" s="14" t="s">
        <v>21</v>
      </c>
      <c r="D91" s="15">
        <v>1113003</v>
      </c>
      <c r="E91" s="15">
        <v>2017</v>
      </c>
      <c r="F91" s="16">
        <v>4997</v>
      </c>
      <c r="G91" s="15">
        <v>1</v>
      </c>
      <c r="H91" s="16">
        <f t="shared" si="1"/>
        <v>4997</v>
      </c>
      <c r="I91" s="17"/>
    </row>
    <row r="92" spans="1:9">
      <c r="A92" s="13">
        <v>82</v>
      </c>
      <c r="B92" s="14" t="s">
        <v>174</v>
      </c>
      <c r="C92" s="14" t="s">
        <v>21</v>
      </c>
      <c r="D92" s="15">
        <v>1136410</v>
      </c>
      <c r="E92" s="15">
        <v>1990</v>
      </c>
      <c r="F92" s="16">
        <v>62</v>
      </c>
      <c r="G92" s="15">
        <v>1</v>
      </c>
      <c r="H92" s="16">
        <f t="shared" si="1"/>
        <v>62</v>
      </c>
      <c r="I92" s="17"/>
    </row>
    <row r="93" spans="1:9">
      <c r="A93" s="13">
        <v>83</v>
      </c>
      <c r="B93" s="14" t="s">
        <v>37</v>
      </c>
      <c r="C93" s="14" t="s">
        <v>21</v>
      </c>
      <c r="D93" s="15">
        <v>1136460</v>
      </c>
      <c r="E93" s="15">
        <v>2000</v>
      </c>
      <c r="F93" s="16">
        <v>28</v>
      </c>
      <c r="G93" s="15">
        <v>10</v>
      </c>
      <c r="H93" s="16">
        <f t="shared" si="1"/>
        <v>28</v>
      </c>
      <c r="I93" s="17"/>
    </row>
    <row r="94" spans="1:9">
      <c r="A94" s="13">
        <v>84</v>
      </c>
      <c r="B94" s="14" t="s">
        <v>38</v>
      </c>
      <c r="C94" s="14" t="s">
        <v>21</v>
      </c>
      <c r="D94" s="15">
        <v>1136487</v>
      </c>
      <c r="E94" s="15">
        <v>1986</v>
      </c>
      <c r="F94" s="16">
        <v>83</v>
      </c>
      <c r="G94" s="15">
        <v>1</v>
      </c>
      <c r="H94" s="16">
        <f t="shared" si="1"/>
        <v>83</v>
      </c>
      <c r="I94" s="17"/>
    </row>
    <row r="95" spans="1:9">
      <c r="A95" s="13">
        <v>85</v>
      </c>
      <c r="B95" s="14" t="s">
        <v>39</v>
      </c>
      <c r="C95" s="14" t="s">
        <v>21</v>
      </c>
      <c r="D95" s="15">
        <v>1137252</v>
      </c>
      <c r="E95" s="15">
        <v>2012</v>
      </c>
      <c r="F95" s="16">
        <v>724</v>
      </c>
      <c r="G95" s="15">
        <v>3</v>
      </c>
      <c r="H95" s="16">
        <f t="shared" si="1"/>
        <v>724</v>
      </c>
      <c r="I95" s="17"/>
    </row>
    <row r="96" spans="1:9" s="12" customFormat="1">
      <c r="A96" s="13">
        <v>86</v>
      </c>
      <c r="B96" s="14" t="s">
        <v>175</v>
      </c>
      <c r="C96" s="14" t="s">
        <v>21</v>
      </c>
      <c r="D96" s="15">
        <v>1137407</v>
      </c>
      <c r="E96" s="15">
        <v>2000</v>
      </c>
      <c r="F96" s="16">
        <v>360</v>
      </c>
      <c r="G96" s="15">
        <v>1</v>
      </c>
      <c r="H96" s="16">
        <f t="shared" si="1"/>
        <v>360</v>
      </c>
      <c r="I96" s="20"/>
    </row>
    <row r="97" spans="1:11">
      <c r="A97" s="13">
        <v>87</v>
      </c>
      <c r="B97" s="14" t="s">
        <v>40</v>
      </c>
      <c r="C97" s="14" t="s">
        <v>21</v>
      </c>
      <c r="D97" s="15">
        <v>1137454</v>
      </c>
      <c r="E97" s="15">
        <v>2003</v>
      </c>
      <c r="F97" s="16">
        <v>315</v>
      </c>
      <c r="G97" s="15">
        <v>1</v>
      </c>
      <c r="H97" s="16">
        <f t="shared" si="1"/>
        <v>315</v>
      </c>
      <c r="I97" s="17"/>
    </row>
    <row r="98" spans="1:11">
      <c r="A98" s="13">
        <v>88</v>
      </c>
      <c r="B98" s="14" t="s">
        <v>41</v>
      </c>
      <c r="C98" s="14" t="s">
        <v>21</v>
      </c>
      <c r="D98" s="15">
        <v>1136497</v>
      </c>
      <c r="E98" s="15">
        <v>2000</v>
      </c>
      <c r="F98" s="16">
        <v>78</v>
      </c>
      <c r="G98" s="15">
        <v>1</v>
      </c>
      <c r="H98" s="16">
        <f t="shared" si="1"/>
        <v>78</v>
      </c>
      <c r="I98" s="17"/>
    </row>
    <row r="99" spans="1:11">
      <c r="A99" s="13">
        <v>89</v>
      </c>
      <c r="B99" s="14" t="s">
        <v>176</v>
      </c>
      <c r="C99" s="14" t="s">
        <v>21</v>
      </c>
      <c r="D99" s="15">
        <v>1136588</v>
      </c>
      <c r="E99" s="15">
        <v>1990</v>
      </c>
      <c r="F99" s="16">
        <v>40</v>
      </c>
      <c r="G99" s="15">
        <v>6</v>
      </c>
      <c r="H99" s="16">
        <f t="shared" si="1"/>
        <v>40</v>
      </c>
      <c r="I99" s="17"/>
    </row>
    <row r="100" spans="1:11">
      <c r="A100" s="13">
        <v>90</v>
      </c>
      <c r="B100" s="14" t="s">
        <v>42</v>
      </c>
      <c r="C100" s="14" t="s">
        <v>21</v>
      </c>
      <c r="D100" s="15">
        <v>1136614</v>
      </c>
      <c r="E100" s="15">
        <v>2013</v>
      </c>
      <c r="F100" s="16">
        <v>750</v>
      </c>
      <c r="G100" s="15">
        <v>5</v>
      </c>
      <c r="H100" s="16">
        <f t="shared" si="1"/>
        <v>750</v>
      </c>
      <c r="I100" s="17"/>
    </row>
    <row r="101" spans="1:11">
      <c r="A101" s="13">
        <v>91</v>
      </c>
      <c r="B101" s="14" t="s">
        <v>43</v>
      </c>
      <c r="C101" s="14" t="s">
        <v>21</v>
      </c>
      <c r="D101" s="15">
        <v>1136887</v>
      </c>
      <c r="E101" s="15">
        <v>2012</v>
      </c>
      <c r="F101" s="16">
        <v>1200</v>
      </c>
      <c r="G101" s="15">
        <v>8</v>
      </c>
      <c r="H101" s="16">
        <f t="shared" si="1"/>
        <v>1200</v>
      </c>
      <c r="I101" s="17"/>
    </row>
    <row r="102" spans="1:11">
      <c r="A102" s="13">
        <v>92</v>
      </c>
      <c r="B102" s="14" t="s">
        <v>44</v>
      </c>
      <c r="C102" s="14" t="s">
        <v>21</v>
      </c>
      <c r="D102" s="15">
        <v>1136624</v>
      </c>
      <c r="E102" s="15">
        <v>2000</v>
      </c>
      <c r="F102" s="16">
        <v>20.14</v>
      </c>
      <c r="G102" s="15">
        <v>3</v>
      </c>
      <c r="H102" s="16">
        <f t="shared" si="1"/>
        <v>20.14</v>
      </c>
      <c r="I102" s="17"/>
    </row>
    <row r="103" spans="1:11">
      <c r="A103" s="13">
        <v>93</v>
      </c>
      <c r="B103" s="14" t="s">
        <v>45</v>
      </c>
      <c r="C103" s="14" t="s">
        <v>21</v>
      </c>
      <c r="D103" s="15">
        <v>1136630</v>
      </c>
      <c r="E103" s="15">
        <v>2000</v>
      </c>
      <c r="F103" s="16">
        <v>12</v>
      </c>
      <c r="G103" s="15">
        <v>6</v>
      </c>
      <c r="H103" s="16">
        <f t="shared" si="1"/>
        <v>12</v>
      </c>
      <c r="I103" s="17"/>
    </row>
    <row r="104" spans="1:11">
      <c r="A104" s="13">
        <v>94</v>
      </c>
      <c r="B104" s="14" t="s">
        <v>46</v>
      </c>
      <c r="C104" s="14" t="s">
        <v>21</v>
      </c>
      <c r="D104" s="15">
        <v>1136641</v>
      </c>
      <c r="E104" s="15">
        <v>2000</v>
      </c>
      <c r="F104" s="16">
        <v>492.5</v>
      </c>
      <c r="G104" s="15">
        <v>10</v>
      </c>
      <c r="H104" s="16">
        <f t="shared" si="1"/>
        <v>492.5</v>
      </c>
      <c r="I104" s="17"/>
    </row>
    <row r="105" spans="1:11">
      <c r="A105" s="13">
        <v>95</v>
      </c>
      <c r="B105" s="14" t="s">
        <v>47</v>
      </c>
      <c r="C105" s="14" t="s">
        <v>21</v>
      </c>
      <c r="D105" s="15">
        <v>1137769</v>
      </c>
      <c r="E105" s="15">
        <v>1988</v>
      </c>
      <c r="F105" s="16">
        <v>87</v>
      </c>
      <c r="G105" s="15">
        <v>1</v>
      </c>
      <c r="H105" s="16">
        <f t="shared" si="1"/>
        <v>87</v>
      </c>
      <c r="I105" s="17"/>
    </row>
    <row r="106" spans="1:11">
      <c r="A106" s="13">
        <v>96</v>
      </c>
      <c r="B106" s="14" t="s">
        <v>48</v>
      </c>
      <c r="C106" s="14" t="s">
        <v>21</v>
      </c>
      <c r="D106" s="15">
        <v>1137793</v>
      </c>
      <c r="E106" s="15">
        <v>1988</v>
      </c>
      <c r="F106" s="16">
        <v>84</v>
      </c>
      <c r="G106" s="15">
        <v>1</v>
      </c>
      <c r="H106" s="16">
        <f t="shared" si="1"/>
        <v>84</v>
      </c>
      <c r="I106" s="17"/>
    </row>
    <row r="107" spans="1:11">
      <c r="A107" s="13">
        <v>97</v>
      </c>
      <c r="B107" s="14" t="s">
        <v>49</v>
      </c>
      <c r="C107" s="14" t="s">
        <v>21</v>
      </c>
      <c r="D107" s="15">
        <v>1136768</v>
      </c>
      <c r="E107" s="15">
        <v>2000</v>
      </c>
      <c r="F107" s="16">
        <v>69</v>
      </c>
      <c r="G107" s="15">
        <v>1</v>
      </c>
      <c r="H107" s="16">
        <f t="shared" si="1"/>
        <v>69</v>
      </c>
      <c r="I107" s="17"/>
    </row>
    <row r="108" spans="1:11">
      <c r="A108" s="13">
        <v>98</v>
      </c>
      <c r="B108" s="14" t="s">
        <v>50</v>
      </c>
      <c r="C108" s="14" t="s">
        <v>21</v>
      </c>
      <c r="D108" s="15">
        <v>1137249</v>
      </c>
      <c r="E108" s="15">
        <v>1986</v>
      </c>
      <c r="F108" s="16">
        <v>80</v>
      </c>
      <c r="G108" s="15">
        <v>1</v>
      </c>
      <c r="H108" s="16">
        <f t="shared" si="1"/>
        <v>80</v>
      </c>
      <c r="I108" s="17"/>
    </row>
    <row r="109" spans="1:11">
      <c r="A109" s="13">
        <v>99</v>
      </c>
      <c r="B109" s="14" t="s">
        <v>177</v>
      </c>
      <c r="C109" s="14" t="s">
        <v>21</v>
      </c>
      <c r="D109" s="15">
        <v>1137764</v>
      </c>
      <c r="E109" s="15">
        <v>1984</v>
      </c>
      <c r="F109" s="16">
        <v>33</v>
      </c>
      <c r="G109" s="15">
        <v>1</v>
      </c>
      <c r="H109" s="16">
        <f t="shared" si="1"/>
        <v>33</v>
      </c>
      <c r="I109" s="17"/>
    </row>
    <row r="110" spans="1:11">
      <c r="A110" s="13">
        <v>100</v>
      </c>
      <c r="B110" s="14" t="s">
        <v>51</v>
      </c>
      <c r="C110" s="14" t="s">
        <v>21</v>
      </c>
      <c r="D110" s="15">
        <v>1137781</v>
      </c>
      <c r="E110" s="15">
        <v>1984</v>
      </c>
      <c r="F110" s="16">
        <v>44</v>
      </c>
      <c r="G110" s="15">
        <v>1</v>
      </c>
      <c r="H110" s="16">
        <f t="shared" si="1"/>
        <v>44</v>
      </c>
      <c r="I110" s="17"/>
    </row>
    <row r="111" spans="1:11" s="10" customFormat="1">
      <c r="A111" s="13">
        <v>101</v>
      </c>
      <c r="B111" s="14" t="s">
        <v>73</v>
      </c>
      <c r="C111" s="14" t="s">
        <v>21</v>
      </c>
      <c r="D111" s="15">
        <v>1137783</v>
      </c>
      <c r="E111" s="15">
        <v>2000</v>
      </c>
      <c r="F111" s="16">
        <v>94</v>
      </c>
      <c r="G111" s="15">
        <v>2</v>
      </c>
      <c r="H111" s="16">
        <f t="shared" si="1"/>
        <v>94</v>
      </c>
      <c r="I111" s="17"/>
      <c r="K111" s="11"/>
    </row>
    <row r="112" spans="1:11">
      <c r="A112" s="13">
        <v>102</v>
      </c>
      <c r="B112" s="14" t="s">
        <v>52</v>
      </c>
      <c r="C112" s="14" t="s">
        <v>21</v>
      </c>
      <c r="D112" s="15">
        <v>1137801</v>
      </c>
      <c r="E112" s="15">
        <v>2016</v>
      </c>
      <c r="F112" s="16">
        <v>1633.33</v>
      </c>
      <c r="G112" s="15">
        <v>1</v>
      </c>
      <c r="H112" s="16">
        <f t="shared" si="1"/>
        <v>1633.33</v>
      </c>
      <c r="I112" s="17"/>
    </row>
    <row r="113" spans="1:9">
      <c r="A113" s="13">
        <v>103</v>
      </c>
      <c r="B113" s="14" t="s">
        <v>101</v>
      </c>
      <c r="C113" s="14" t="s">
        <v>21</v>
      </c>
      <c r="D113" s="15">
        <v>1136398</v>
      </c>
      <c r="E113" s="15">
        <v>1986</v>
      </c>
      <c r="F113" s="16">
        <v>133</v>
      </c>
      <c r="G113" s="15">
        <v>2</v>
      </c>
      <c r="H113" s="16">
        <f t="shared" si="1"/>
        <v>133</v>
      </c>
      <c r="I113" s="17"/>
    </row>
    <row r="114" spans="1:9">
      <c r="A114" s="13">
        <v>104</v>
      </c>
      <c r="B114" s="14" t="s">
        <v>53</v>
      </c>
      <c r="C114" s="14" t="s">
        <v>21</v>
      </c>
      <c r="D114" s="15">
        <v>10491043</v>
      </c>
      <c r="E114" s="15">
        <v>2002</v>
      </c>
      <c r="F114" s="16">
        <v>650</v>
      </c>
      <c r="G114" s="15">
        <v>1</v>
      </c>
      <c r="H114" s="16">
        <f t="shared" si="1"/>
        <v>650</v>
      </c>
      <c r="I114" s="17"/>
    </row>
    <row r="115" spans="1:9">
      <c r="A115" s="13">
        <v>105</v>
      </c>
      <c r="B115" s="14" t="s">
        <v>54</v>
      </c>
      <c r="C115" s="14" t="s">
        <v>21</v>
      </c>
      <c r="D115" s="15">
        <v>1136111</v>
      </c>
      <c r="E115" s="15">
        <v>2004</v>
      </c>
      <c r="F115" s="16">
        <v>102</v>
      </c>
      <c r="G115" s="15">
        <v>1</v>
      </c>
      <c r="H115" s="16">
        <f t="shared" si="1"/>
        <v>102</v>
      </c>
      <c r="I115" s="17"/>
    </row>
    <row r="116" spans="1:9">
      <c r="A116" s="13">
        <v>106</v>
      </c>
      <c r="B116" s="14" t="s">
        <v>55</v>
      </c>
      <c r="C116" s="14" t="s">
        <v>21</v>
      </c>
      <c r="D116" s="15">
        <v>1136113</v>
      </c>
      <c r="E116" s="15">
        <v>2006</v>
      </c>
      <c r="F116" s="16">
        <v>1050</v>
      </c>
      <c r="G116" s="15">
        <v>2</v>
      </c>
      <c r="H116" s="16">
        <f t="shared" si="1"/>
        <v>1050</v>
      </c>
      <c r="I116" s="17"/>
    </row>
    <row r="117" spans="1:9">
      <c r="A117" s="13">
        <v>107</v>
      </c>
      <c r="B117" s="14" t="s">
        <v>56</v>
      </c>
      <c r="C117" s="14" t="s">
        <v>21</v>
      </c>
      <c r="D117" s="15">
        <v>1136256</v>
      </c>
      <c r="E117" s="15">
        <v>1994</v>
      </c>
      <c r="F117" s="16">
        <v>21</v>
      </c>
      <c r="G117" s="15">
        <v>1</v>
      </c>
      <c r="H117" s="16">
        <f t="shared" si="1"/>
        <v>21</v>
      </c>
      <c r="I117" s="17"/>
    </row>
    <row r="118" spans="1:9">
      <c r="A118" s="13">
        <v>108</v>
      </c>
      <c r="B118" s="14" t="s">
        <v>178</v>
      </c>
      <c r="C118" s="14" t="s">
        <v>21</v>
      </c>
      <c r="D118" s="15">
        <v>1136907</v>
      </c>
      <c r="E118" s="15">
        <v>2015</v>
      </c>
      <c r="F118" s="16">
        <v>700</v>
      </c>
      <c r="G118" s="15">
        <v>1</v>
      </c>
      <c r="H118" s="16">
        <f t="shared" si="1"/>
        <v>700</v>
      </c>
      <c r="I118" s="17"/>
    </row>
    <row r="119" spans="1:9">
      <c r="A119" s="13">
        <v>109</v>
      </c>
      <c r="B119" s="14" t="s">
        <v>57</v>
      </c>
      <c r="C119" s="14" t="s">
        <v>21</v>
      </c>
      <c r="D119" s="15">
        <v>1136355</v>
      </c>
      <c r="E119" s="15">
        <v>2000</v>
      </c>
      <c r="F119" s="16">
        <v>32</v>
      </c>
      <c r="G119" s="15">
        <v>4</v>
      </c>
      <c r="H119" s="16">
        <f t="shared" si="1"/>
        <v>32</v>
      </c>
      <c r="I119" s="17"/>
    </row>
    <row r="120" spans="1:9">
      <c r="A120" s="13">
        <v>110</v>
      </c>
      <c r="B120" s="14" t="s">
        <v>58</v>
      </c>
      <c r="C120" s="14" t="s">
        <v>21</v>
      </c>
      <c r="D120" s="15">
        <v>1136470</v>
      </c>
      <c r="E120" s="15">
        <v>2000</v>
      </c>
      <c r="F120" s="16">
        <v>22</v>
      </c>
      <c r="G120" s="15">
        <v>2</v>
      </c>
      <c r="H120" s="16">
        <f t="shared" si="1"/>
        <v>22</v>
      </c>
      <c r="I120" s="17"/>
    </row>
    <row r="121" spans="1:9">
      <c r="A121" s="13">
        <v>111</v>
      </c>
      <c r="B121" s="14" t="s">
        <v>59</v>
      </c>
      <c r="C121" s="14" t="s">
        <v>21</v>
      </c>
      <c r="D121" s="15">
        <v>1136480</v>
      </c>
      <c r="E121" s="15">
        <v>1986</v>
      </c>
      <c r="F121" s="16">
        <v>7</v>
      </c>
      <c r="G121" s="15">
        <v>1</v>
      </c>
      <c r="H121" s="16">
        <f t="shared" si="1"/>
        <v>7</v>
      </c>
      <c r="I121" s="17"/>
    </row>
    <row r="122" spans="1:9">
      <c r="A122" s="13">
        <v>112</v>
      </c>
      <c r="B122" s="14" t="s">
        <v>60</v>
      </c>
      <c r="C122" s="14" t="s">
        <v>21</v>
      </c>
      <c r="D122" s="15">
        <v>1136558</v>
      </c>
      <c r="E122" s="15">
        <v>2001</v>
      </c>
      <c r="F122" s="16">
        <v>36</v>
      </c>
      <c r="G122" s="15">
        <v>1</v>
      </c>
      <c r="H122" s="16">
        <f t="shared" si="1"/>
        <v>36</v>
      </c>
      <c r="I122" s="17"/>
    </row>
    <row r="123" spans="1:9">
      <c r="A123" s="13">
        <v>113</v>
      </c>
      <c r="B123" s="14" t="s">
        <v>61</v>
      </c>
      <c r="C123" s="14" t="s">
        <v>21</v>
      </c>
      <c r="D123" s="15">
        <v>1136637</v>
      </c>
      <c r="E123" s="15">
        <v>2000</v>
      </c>
      <c r="F123" s="16">
        <v>53</v>
      </c>
      <c r="G123" s="15">
        <v>2</v>
      </c>
      <c r="H123" s="16">
        <f t="shared" si="1"/>
        <v>53</v>
      </c>
      <c r="I123" s="17"/>
    </row>
    <row r="124" spans="1:9">
      <c r="A124" s="13">
        <v>114</v>
      </c>
      <c r="B124" s="14" t="s">
        <v>62</v>
      </c>
      <c r="C124" s="14" t="s">
        <v>21</v>
      </c>
      <c r="D124" s="15">
        <v>1136735</v>
      </c>
      <c r="E124" s="15">
        <v>1986</v>
      </c>
      <c r="F124" s="16">
        <v>57</v>
      </c>
      <c r="G124" s="15">
        <v>1</v>
      </c>
      <c r="H124" s="16">
        <f t="shared" si="1"/>
        <v>57</v>
      </c>
      <c r="I124" s="17"/>
    </row>
    <row r="125" spans="1:9">
      <c r="A125" s="13">
        <v>115</v>
      </c>
      <c r="B125" s="14" t="s">
        <v>179</v>
      </c>
      <c r="C125" s="14" t="s">
        <v>21</v>
      </c>
      <c r="D125" s="15">
        <v>1136794</v>
      </c>
      <c r="E125" s="15">
        <v>1986</v>
      </c>
      <c r="F125" s="16">
        <v>76</v>
      </c>
      <c r="G125" s="15">
        <v>2</v>
      </c>
      <c r="H125" s="16">
        <f t="shared" si="1"/>
        <v>76</v>
      </c>
      <c r="I125" s="17"/>
    </row>
    <row r="126" spans="1:9">
      <c r="A126" s="13">
        <v>116</v>
      </c>
      <c r="B126" s="14" t="s">
        <v>63</v>
      </c>
      <c r="C126" s="14" t="s">
        <v>21</v>
      </c>
      <c r="D126" s="15">
        <v>1136114</v>
      </c>
      <c r="E126" s="15">
        <v>1980</v>
      </c>
      <c r="F126" s="16">
        <v>70</v>
      </c>
      <c r="G126" s="15">
        <v>1</v>
      </c>
      <c r="H126" s="16">
        <f t="shared" si="1"/>
        <v>70</v>
      </c>
      <c r="I126" s="17"/>
    </row>
    <row r="127" spans="1:9">
      <c r="A127" s="13">
        <v>117</v>
      </c>
      <c r="B127" s="14" t="s">
        <v>64</v>
      </c>
      <c r="C127" s="14" t="s">
        <v>21</v>
      </c>
      <c r="D127" s="15">
        <v>1136758</v>
      </c>
      <c r="E127" s="15">
        <v>2001</v>
      </c>
      <c r="F127" s="16">
        <v>2346</v>
      </c>
      <c r="G127" s="15">
        <v>45</v>
      </c>
      <c r="H127" s="16">
        <f t="shared" si="1"/>
        <v>2346</v>
      </c>
      <c r="I127" s="17"/>
    </row>
    <row r="128" spans="1:9">
      <c r="A128" s="13">
        <v>118</v>
      </c>
      <c r="B128" s="14" t="s">
        <v>65</v>
      </c>
      <c r="C128" s="14" t="s">
        <v>21</v>
      </c>
      <c r="D128" s="15">
        <v>10910037</v>
      </c>
      <c r="E128" s="15">
        <v>2000</v>
      </c>
      <c r="F128" s="16">
        <v>55</v>
      </c>
      <c r="G128" s="15">
        <v>1</v>
      </c>
      <c r="H128" s="16">
        <f t="shared" si="1"/>
        <v>55</v>
      </c>
      <c r="I128" s="17"/>
    </row>
    <row r="129" spans="1:9">
      <c r="A129" s="13">
        <v>119</v>
      </c>
      <c r="B129" s="14" t="s">
        <v>66</v>
      </c>
      <c r="C129" s="14" t="s">
        <v>21</v>
      </c>
      <c r="D129" s="15">
        <v>1136756</v>
      </c>
      <c r="E129" s="15">
        <v>2000</v>
      </c>
      <c r="F129" s="16">
        <v>349</v>
      </c>
      <c r="G129" s="15">
        <v>24</v>
      </c>
      <c r="H129" s="16">
        <f t="shared" si="1"/>
        <v>349</v>
      </c>
      <c r="I129" s="17"/>
    </row>
    <row r="130" spans="1:9">
      <c r="A130" s="13">
        <v>120</v>
      </c>
      <c r="B130" s="14" t="s">
        <v>67</v>
      </c>
      <c r="C130" s="14" t="s">
        <v>21</v>
      </c>
      <c r="D130" s="15">
        <v>1136757</v>
      </c>
      <c r="E130" s="15">
        <v>2000</v>
      </c>
      <c r="F130" s="16">
        <v>1202</v>
      </c>
      <c r="G130" s="15">
        <v>21</v>
      </c>
      <c r="H130" s="16">
        <f t="shared" si="1"/>
        <v>1202</v>
      </c>
      <c r="I130" s="17"/>
    </row>
    <row r="131" spans="1:9">
      <c r="A131" s="13">
        <v>121</v>
      </c>
      <c r="B131" s="14" t="s">
        <v>68</v>
      </c>
      <c r="C131" s="14" t="s">
        <v>21</v>
      </c>
      <c r="D131" s="15">
        <v>1136298</v>
      </c>
      <c r="E131" s="15">
        <v>1997</v>
      </c>
      <c r="F131" s="16">
        <v>192</v>
      </c>
      <c r="G131" s="15">
        <v>12</v>
      </c>
      <c r="H131" s="16">
        <f t="shared" si="1"/>
        <v>192</v>
      </c>
      <c r="I131" s="17"/>
    </row>
    <row r="132" spans="1:9" ht="30">
      <c r="A132" s="13">
        <v>122</v>
      </c>
      <c r="B132" s="14" t="s">
        <v>69</v>
      </c>
      <c r="C132" s="14" t="s">
        <v>21</v>
      </c>
      <c r="D132" s="19" t="s">
        <v>70</v>
      </c>
      <c r="E132" s="15">
        <v>2008</v>
      </c>
      <c r="F132" s="16">
        <v>9537</v>
      </c>
      <c r="G132" s="15">
        <v>25</v>
      </c>
      <c r="H132" s="16">
        <f t="shared" si="1"/>
        <v>9537</v>
      </c>
      <c r="I132" s="17"/>
    </row>
    <row r="133" spans="1:9">
      <c r="A133" s="13">
        <v>123</v>
      </c>
      <c r="B133" s="14" t="s">
        <v>71</v>
      </c>
      <c r="C133" s="14" t="s">
        <v>21</v>
      </c>
      <c r="D133" s="15">
        <v>10491044</v>
      </c>
      <c r="E133" s="15">
        <v>2003</v>
      </c>
      <c r="F133" s="16">
        <v>1780</v>
      </c>
      <c r="G133" s="15">
        <v>1</v>
      </c>
      <c r="H133" s="16">
        <f t="shared" si="1"/>
        <v>1780</v>
      </c>
      <c r="I133" s="17"/>
    </row>
    <row r="134" spans="1:9">
      <c r="A134" s="13">
        <v>124</v>
      </c>
      <c r="B134" s="14" t="s">
        <v>74</v>
      </c>
      <c r="C134" s="14" t="s">
        <v>21</v>
      </c>
      <c r="D134" s="15">
        <v>1137799</v>
      </c>
      <c r="E134" s="15">
        <v>2013</v>
      </c>
      <c r="F134" s="16">
        <v>350</v>
      </c>
      <c r="G134" s="15">
        <v>1</v>
      </c>
      <c r="H134" s="16">
        <f t="shared" si="1"/>
        <v>350</v>
      </c>
      <c r="I134" s="17"/>
    </row>
    <row r="135" spans="1:9">
      <c r="A135" s="13">
        <v>125</v>
      </c>
      <c r="B135" s="14" t="s">
        <v>75</v>
      </c>
      <c r="C135" s="14" t="s">
        <v>21</v>
      </c>
      <c r="D135" s="15">
        <v>1113013</v>
      </c>
      <c r="E135" s="15">
        <v>2018</v>
      </c>
      <c r="F135" s="16">
        <v>32</v>
      </c>
      <c r="G135" s="15">
        <v>4</v>
      </c>
      <c r="H135" s="16">
        <f t="shared" si="1"/>
        <v>32</v>
      </c>
      <c r="I135" s="17"/>
    </row>
    <row r="136" spans="1:9">
      <c r="A136" s="13">
        <v>126</v>
      </c>
      <c r="B136" s="14" t="s">
        <v>76</v>
      </c>
      <c r="C136" s="14" t="s">
        <v>21</v>
      </c>
      <c r="D136" s="15">
        <v>1136736</v>
      </c>
      <c r="E136" s="15">
        <v>1988</v>
      </c>
      <c r="F136" s="16">
        <v>67</v>
      </c>
      <c r="G136" s="15">
        <v>1</v>
      </c>
      <c r="H136" s="16">
        <f t="shared" si="1"/>
        <v>67</v>
      </c>
      <c r="I136" s="17"/>
    </row>
    <row r="137" spans="1:9">
      <c r="A137" s="13">
        <v>127</v>
      </c>
      <c r="B137" s="14" t="s">
        <v>77</v>
      </c>
      <c r="C137" s="14" t="s">
        <v>21</v>
      </c>
      <c r="D137" s="15">
        <v>1136166</v>
      </c>
      <c r="E137" s="15">
        <v>2000</v>
      </c>
      <c r="F137" s="16">
        <v>387.06</v>
      </c>
      <c r="G137" s="15">
        <v>3</v>
      </c>
      <c r="H137" s="16">
        <f t="shared" si="1"/>
        <v>387.06</v>
      </c>
      <c r="I137" s="17"/>
    </row>
    <row r="138" spans="1:9">
      <c r="A138" s="13">
        <v>128</v>
      </c>
      <c r="B138" s="14" t="s">
        <v>78</v>
      </c>
      <c r="C138" s="14" t="s">
        <v>21</v>
      </c>
      <c r="D138" s="15">
        <v>1136549</v>
      </c>
      <c r="E138" s="15">
        <v>1988</v>
      </c>
      <c r="F138" s="16">
        <v>166</v>
      </c>
      <c r="G138" s="15">
        <v>2</v>
      </c>
      <c r="H138" s="16">
        <f t="shared" si="1"/>
        <v>166</v>
      </c>
      <c r="I138" s="17"/>
    </row>
    <row r="139" spans="1:9">
      <c r="A139" s="13">
        <v>129</v>
      </c>
      <c r="B139" s="14" t="s">
        <v>79</v>
      </c>
      <c r="C139" s="14" t="s">
        <v>21</v>
      </c>
      <c r="D139" s="15">
        <v>10491042</v>
      </c>
      <c r="E139" s="15">
        <v>2002</v>
      </c>
      <c r="F139" s="16">
        <v>1300</v>
      </c>
      <c r="G139" s="15">
        <v>1</v>
      </c>
      <c r="H139" s="16">
        <f t="shared" si="1"/>
        <v>1300</v>
      </c>
      <c r="I139" s="17"/>
    </row>
    <row r="140" spans="1:9" s="12" customFormat="1">
      <c r="A140" s="13">
        <v>130</v>
      </c>
      <c r="B140" s="14" t="s">
        <v>180</v>
      </c>
      <c r="C140" s="14" t="s">
        <v>21</v>
      </c>
      <c r="D140" s="15">
        <v>10491045</v>
      </c>
      <c r="E140" s="15">
        <v>2004</v>
      </c>
      <c r="F140" s="16">
        <v>2300</v>
      </c>
      <c r="G140" s="15">
        <v>1</v>
      </c>
      <c r="H140" s="16">
        <f t="shared" si="1"/>
        <v>2300</v>
      </c>
      <c r="I140" s="20"/>
    </row>
    <row r="141" spans="1:9">
      <c r="A141" s="13">
        <v>131</v>
      </c>
      <c r="B141" s="14" t="s">
        <v>36</v>
      </c>
      <c r="C141" s="14" t="s">
        <v>21</v>
      </c>
      <c r="D141" s="15">
        <v>10491048</v>
      </c>
      <c r="E141" s="15">
        <v>2006</v>
      </c>
      <c r="F141" s="16">
        <v>2500</v>
      </c>
      <c r="G141" s="15">
        <v>1</v>
      </c>
      <c r="H141" s="16">
        <f t="shared" si="1"/>
        <v>2500</v>
      </c>
      <c r="I141" s="17"/>
    </row>
    <row r="142" spans="1:9">
      <c r="A142" s="13">
        <v>132</v>
      </c>
      <c r="B142" s="14" t="s">
        <v>80</v>
      </c>
      <c r="C142" s="14" t="s">
        <v>21</v>
      </c>
      <c r="D142" s="15">
        <v>10631048</v>
      </c>
      <c r="E142" s="15">
        <v>2003</v>
      </c>
      <c r="F142" s="16">
        <v>650</v>
      </c>
      <c r="G142" s="15">
        <v>1</v>
      </c>
      <c r="H142" s="16">
        <f t="shared" si="1"/>
        <v>650</v>
      </c>
      <c r="I142" s="17"/>
    </row>
    <row r="143" spans="1:9" ht="15.75" thickBot="1">
      <c r="A143" s="25">
        <v>133</v>
      </c>
      <c r="B143" s="26" t="s">
        <v>81</v>
      </c>
      <c r="C143" s="26" t="s">
        <v>21</v>
      </c>
      <c r="D143" s="27">
        <v>1136151</v>
      </c>
      <c r="E143" s="27">
        <v>1986</v>
      </c>
      <c r="F143" s="28">
        <v>30.29</v>
      </c>
      <c r="G143" s="27">
        <v>20</v>
      </c>
      <c r="H143" s="28">
        <f t="shared" si="1"/>
        <v>30.29</v>
      </c>
      <c r="I143" s="29"/>
    </row>
    <row r="144" spans="1:9">
      <c r="A144" s="13">
        <v>134</v>
      </c>
      <c r="B144" s="21" t="s">
        <v>121</v>
      </c>
      <c r="C144" s="21" t="s">
        <v>137</v>
      </c>
      <c r="D144" s="22">
        <v>11138983</v>
      </c>
      <c r="E144" s="22"/>
      <c r="F144" s="23">
        <v>150</v>
      </c>
      <c r="G144" s="22">
        <v>30</v>
      </c>
      <c r="H144" s="23">
        <f t="shared" ref="H144:H151" si="2">F144</f>
        <v>150</v>
      </c>
      <c r="I144" s="24"/>
    </row>
    <row r="145" spans="1:11">
      <c r="A145" s="13">
        <v>135</v>
      </c>
      <c r="B145" s="14" t="s">
        <v>122</v>
      </c>
      <c r="C145" s="14" t="s">
        <v>137</v>
      </c>
      <c r="D145" s="19">
        <v>11139052</v>
      </c>
      <c r="E145" s="15"/>
      <c r="F145" s="16">
        <v>20</v>
      </c>
      <c r="G145" s="15">
        <v>1</v>
      </c>
      <c r="H145" s="16">
        <f t="shared" si="2"/>
        <v>20</v>
      </c>
      <c r="I145" s="17"/>
    </row>
    <row r="146" spans="1:11">
      <c r="A146" s="13">
        <v>136</v>
      </c>
      <c r="B146" s="14" t="s">
        <v>123</v>
      </c>
      <c r="C146" s="14" t="s">
        <v>137</v>
      </c>
      <c r="D146" s="15">
        <v>11139054</v>
      </c>
      <c r="E146" s="15"/>
      <c r="F146" s="16">
        <v>20</v>
      </c>
      <c r="G146" s="15">
        <v>2</v>
      </c>
      <c r="H146" s="16">
        <f t="shared" si="2"/>
        <v>20</v>
      </c>
      <c r="I146" s="17"/>
    </row>
    <row r="147" spans="1:11">
      <c r="A147" s="13">
        <v>137</v>
      </c>
      <c r="B147" s="14" t="s">
        <v>20</v>
      </c>
      <c r="C147" s="14" t="s">
        <v>137</v>
      </c>
      <c r="D147" s="15">
        <v>11139051</v>
      </c>
      <c r="E147" s="15"/>
      <c r="F147" s="16">
        <v>80</v>
      </c>
      <c r="G147" s="15">
        <v>1</v>
      </c>
      <c r="H147" s="16">
        <f t="shared" si="2"/>
        <v>80</v>
      </c>
      <c r="I147" s="17"/>
    </row>
    <row r="148" spans="1:11">
      <c r="A148" s="13">
        <v>138</v>
      </c>
      <c r="B148" s="14" t="s">
        <v>124</v>
      </c>
      <c r="C148" s="14" t="s">
        <v>137</v>
      </c>
      <c r="D148" s="15">
        <v>11139059</v>
      </c>
      <c r="E148" s="15"/>
      <c r="F148" s="16">
        <v>10</v>
      </c>
      <c r="G148" s="15">
        <v>1</v>
      </c>
      <c r="H148" s="16">
        <f t="shared" si="2"/>
        <v>10</v>
      </c>
      <c r="I148" s="17"/>
    </row>
    <row r="149" spans="1:11">
      <c r="A149" s="13">
        <v>139</v>
      </c>
      <c r="B149" s="14" t="s">
        <v>14</v>
      </c>
      <c r="C149" s="14" t="s">
        <v>137</v>
      </c>
      <c r="D149" s="15">
        <v>11139157</v>
      </c>
      <c r="E149" s="15"/>
      <c r="F149" s="16">
        <v>491.43</v>
      </c>
      <c r="G149" s="15">
        <v>32</v>
      </c>
      <c r="H149" s="16">
        <f t="shared" si="2"/>
        <v>491.43</v>
      </c>
      <c r="I149" s="17"/>
    </row>
    <row r="150" spans="1:11" ht="15.75" thickBot="1">
      <c r="A150" s="30">
        <v>140</v>
      </c>
      <c r="B150" s="31" t="s">
        <v>15</v>
      </c>
      <c r="C150" s="31" t="s">
        <v>137</v>
      </c>
      <c r="D150" s="33">
        <v>11138925</v>
      </c>
      <c r="E150" s="33"/>
      <c r="F150" s="34">
        <v>180</v>
      </c>
      <c r="G150" s="33">
        <v>9</v>
      </c>
      <c r="H150" s="34">
        <f t="shared" si="2"/>
        <v>180</v>
      </c>
      <c r="I150" s="35"/>
    </row>
    <row r="151" spans="1:11">
      <c r="A151" s="36">
        <v>141</v>
      </c>
      <c r="B151" s="37" t="s">
        <v>139</v>
      </c>
      <c r="C151" s="37" t="s">
        <v>138</v>
      </c>
      <c r="D151" s="38">
        <v>11138701</v>
      </c>
      <c r="E151" s="38"/>
      <c r="F151" s="39">
        <v>500</v>
      </c>
      <c r="G151" s="38">
        <v>1</v>
      </c>
      <c r="H151" s="39">
        <f t="shared" si="2"/>
        <v>500</v>
      </c>
      <c r="I151" s="40"/>
      <c r="K151" s="50"/>
    </row>
    <row r="152" spans="1:11">
      <c r="A152" s="13">
        <v>142</v>
      </c>
      <c r="B152" s="14" t="s">
        <v>140</v>
      </c>
      <c r="C152" s="14" t="s">
        <v>138</v>
      </c>
      <c r="D152" s="15">
        <v>10142026</v>
      </c>
      <c r="E152" s="15"/>
      <c r="F152" s="16"/>
      <c r="G152" s="15">
        <v>1</v>
      </c>
      <c r="H152" s="16"/>
      <c r="I152" s="17"/>
      <c r="K152" s="50"/>
    </row>
    <row r="153" spans="1:11">
      <c r="A153" s="13">
        <v>143</v>
      </c>
      <c r="B153" s="14" t="s">
        <v>141</v>
      </c>
      <c r="C153" s="14" t="s">
        <v>138</v>
      </c>
      <c r="D153" s="15">
        <v>10142030</v>
      </c>
      <c r="E153" s="15"/>
      <c r="F153" s="16"/>
      <c r="G153" s="15">
        <v>1</v>
      </c>
      <c r="H153" s="16"/>
      <c r="I153" s="17"/>
      <c r="K153" s="50"/>
    </row>
    <row r="154" spans="1:11">
      <c r="A154" s="13">
        <v>144</v>
      </c>
      <c r="B154" s="14" t="s">
        <v>142</v>
      </c>
      <c r="C154" s="14" t="s">
        <v>138</v>
      </c>
      <c r="D154" s="15">
        <v>10142021</v>
      </c>
      <c r="E154" s="15"/>
      <c r="F154" s="16"/>
      <c r="G154" s="15">
        <v>1</v>
      </c>
      <c r="H154" s="16"/>
      <c r="I154" s="17"/>
      <c r="K154" s="50"/>
    </row>
    <row r="155" spans="1:11">
      <c r="A155" s="13">
        <v>145</v>
      </c>
      <c r="B155" s="14" t="s">
        <v>143</v>
      </c>
      <c r="C155" s="14" t="s">
        <v>138</v>
      </c>
      <c r="D155" s="15">
        <v>10142025</v>
      </c>
      <c r="E155" s="15"/>
      <c r="F155" s="16"/>
      <c r="G155" s="15">
        <v>1</v>
      </c>
      <c r="H155" s="16"/>
      <c r="I155" s="17"/>
      <c r="K155" s="50"/>
    </row>
    <row r="156" spans="1:11">
      <c r="A156" s="13">
        <v>146</v>
      </c>
      <c r="B156" s="14" t="s">
        <v>144</v>
      </c>
      <c r="C156" s="14" t="s">
        <v>138</v>
      </c>
      <c r="D156" s="15">
        <v>10142009</v>
      </c>
      <c r="E156" s="15"/>
      <c r="F156" s="16"/>
      <c r="G156" s="15">
        <v>1</v>
      </c>
      <c r="H156" s="16"/>
      <c r="I156" s="17"/>
      <c r="K156" s="50"/>
    </row>
    <row r="157" spans="1:11">
      <c r="A157" s="13">
        <v>147</v>
      </c>
      <c r="B157" s="14" t="s">
        <v>145</v>
      </c>
      <c r="C157" s="14" t="s">
        <v>138</v>
      </c>
      <c r="D157" s="15">
        <v>10142001</v>
      </c>
      <c r="E157" s="15"/>
      <c r="F157" s="16"/>
      <c r="G157" s="15">
        <v>1</v>
      </c>
      <c r="H157" s="16"/>
      <c r="I157" s="17"/>
      <c r="K157" s="50"/>
    </row>
    <row r="158" spans="1:11">
      <c r="A158" s="13">
        <v>148</v>
      </c>
      <c r="B158" s="14" t="s">
        <v>146</v>
      </c>
      <c r="C158" s="14" t="s">
        <v>138</v>
      </c>
      <c r="D158" s="15">
        <v>10142002</v>
      </c>
      <c r="E158" s="15"/>
      <c r="F158" s="16"/>
      <c r="G158" s="15">
        <v>1</v>
      </c>
      <c r="H158" s="16"/>
      <c r="I158" s="17"/>
      <c r="K158" s="50"/>
    </row>
    <row r="159" spans="1:11">
      <c r="A159" s="13">
        <v>149</v>
      </c>
      <c r="B159" s="14" t="s">
        <v>146</v>
      </c>
      <c r="C159" s="14" t="s">
        <v>138</v>
      </c>
      <c r="D159" s="15">
        <v>10142003</v>
      </c>
      <c r="E159" s="15"/>
      <c r="F159" s="16"/>
      <c r="G159" s="15">
        <v>1</v>
      </c>
      <c r="H159" s="16"/>
      <c r="I159" s="17"/>
      <c r="K159" s="50"/>
    </row>
    <row r="160" spans="1:11">
      <c r="A160" s="13">
        <v>150</v>
      </c>
      <c r="B160" s="14" t="s">
        <v>146</v>
      </c>
      <c r="C160" s="14" t="s">
        <v>138</v>
      </c>
      <c r="D160" s="15">
        <v>10142004</v>
      </c>
      <c r="E160" s="15"/>
      <c r="F160" s="16"/>
      <c r="G160" s="15">
        <v>1</v>
      </c>
      <c r="H160" s="16"/>
      <c r="I160" s="17"/>
      <c r="K160" s="50"/>
    </row>
    <row r="161" spans="1:11">
      <c r="A161" s="13">
        <v>151</v>
      </c>
      <c r="B161" s="14" t="s">
        <v>146</v>
      </c>
      <c r="C161" s="14" t="s">
        <v>138</v>
      </c>
      <c r="D161" s="15">
        <v>10142005</v>
      </c>
      <c r="E161" s="15"/>
      <c r="F161" s="16"/>
      <c r="G161" s="15">
        <v>1</v>
      </c>
      <c r="H161" s="16"/>
      <c r="I161" s="17"/>
      <c r="K161" s="50"/>
    </row>
    <row r="162" spans="1:11">
      <c r="A162" s="13">
        <v>152</v>
      </c>
      <c r="B162" s="14" t="s">
        <v>146</v>
      </c>
      <c r="C162" s="14" t="s">
        <v>138</v>
      </c>
      <c r="D162" s="15">
        <v>10142006</v>
      </c>
      <c r="E162" s="15"/>
      <c r="F162" s="16"/>
      <c r="G162" s="15">
        <v>1</v>
      </c>
      <c r="H162" s="16"/>
      <c r="I162" s="17"/>
      <c r="K162" s="50"/>
    </row>
    <row r="163" spans="1:11">
      <c r="A163" s="13">
        <v>153</v>
      </c>
      <c r="B163" s="14" t="s">
        <v>147</v>
      </c>
      <c r="C163" s="14" t="s">
        <v>138</v>
      </c>
      <c r="D163" s="15">
        <v>10142024</v>
      </c>
      <c r="E163" s="15"/>
      <c r="F163" s="16"/>
      <c r="G163" s="15">
        <v>1</v>
      </c>
      <c r="H163" s="16"/>
      <c r="I163" s="17"/>
      <c r="K163" s="50"/>
    </row>
    <row r="164" spans="1:11">
      <c r="A164" s="13">
        <v>154</v>
      </c>
      <c r="B164" s="14" t="s">
        <v>148</v>
      </c>
      <c r="C164" s="14" t="s">
        <v>138</v>
      </c>
      <c r="D164" s="15">
        <v>10142012</v>
      </c>
      <c r="E164" s="15"/>
      <c r="F164" s="16"/>
      <c r="G164" s="15">
        <v>1</v>
      </c>
      <c r="H164" s="16"/>
      <c r="I164" s="17"/>
      <c r="K164" s="50"/>
    </row>
    <row r="165" spans="1:11" ht="15.75" thickBot="1">
      <c r="A165" s="25">
        <v>155</v>
      </c>
      <c r="B165" s="26" t="s">
        <v>148</v>
      </c>
      <c r="C165" s="26" t="s">
        <v>138</v>
      </c>
      <c r="D165" s="27">
        <v>10142013</v>
      </c>
      <c r="E165" s="27"/>
      <c r="F165" s="28"/>
      <c r="G165" s="27">
        <v>1</v>
      </c>
      <c r="H165" s="28"/>
      <c r="I165" s="29"/>
      <c r="K165" s="50"/>
    </row>
    <row r="166" spans="1:11">
      <c r="A166" s="36">
        <v>156</v>
      </c>
      <c r="B166" s="37" t="s">
        <v>117</v>
      </c>
      <c r="C166" s="37" t="s">
        <v>16</v>
      </c>
      <c r="D166" s="38">
        <v>10480335</v>
      </c>
      <c r="E166" s="38"/>
      <c r="F166" s="39">
        <v>3000</v>
      </c>
      <c r="G166" s="38">
        <v>1</v>
      </c>
      <c r="H166" s="39">
        <f>F166</f>
        <v>3000</v>
      </c>
      <c r="I166" s="40"/>
    </row>
    <row r="167" spans="1:11">
      <c r="A167" s="13">
        <v>157</v>
      </c>
      <c r="B167" s="14" t="s">
        <v>118</v>
      </c>
      <c r="C167" s="14" t="s">
        <v>16</v>
      </c>
      <c r="D167" s="15">
        <v>1040118</v>
      </c>
      <c r="E167" s="15"/>
      <c r="F167" s="16">
        <v>2235</v>
      </c>
      <c r="G167" s="15">
        <v>1</v>
      </c>
      <c r="H167" s="16">
        <f t="shared" ref="H167:H254" si="3">F167</f>
        <v>2235</v>
      </c>
      <c r="I167" s="17"/>
    </row>
    <row r="168" spans="1:11">
      <c r="A168" s="13">
        <v>158</v>
      </c>
      <c r="B168" s="14" t="s">
        <v>119</v>
      </c>
      <c r="C168" s="14" t="s">
        <v>16</v>
      </c>
      <c r="D168" s="15">
        <v>1136175</v>
      </c>
      <c r="E168" s="15"/>
      <c r="F168" s="16">
        <v>12.29</v>
      </c>
      <c r="G168" s="15">
        <v>1</v>
      </c>
      <c r="H168" s="16">
        <f t="shared" si="3"/>
        <v>12.29</v>
      </c>
      <c r="I168" s="17"/>
    </row>
    <row r="169" spans="1:11" ht="15.75" thickBot="1">
      <c r="A169" s="25">
        <v>159</v>
      </c>
      <c r="B169" s="26" t="s">
        <v>120</v>
      </c>
      <c r="C169" s="26" t="s">
        <v>16</v>
      </c>
      <c r="D169" s="27">
        <v>1136150</v>
      </c>
      <c r="E169" s="27"/>
      <c r="F169" s="28">
        <v>178</v>
      </c>
      <c r="G169" s="27">
        <v>6</v>
      </c>
      <c r="H169" s="28">
        <f t="shared" si="3"/>
        <v>178</v>
      </c>
      <c r="I169" s="29"/>
    </row>
    <row r="170" spans="1:11" ht="15.75" customHeight="1">
      <c r="A170" s="13">
        <v>160</v>
      </c>
      <c r="B170" s="21" t="s">
        <v>125</v>
      </c>
      <c r="C170" s="21" t="s">
        <v>17</v>
      </c>
      <c r="D170" s="22">
        <v>10600181</v>
      </c>
      <c r="E170" s="22"/>
      <c r="F170" s="23">
        <v>50</v>
      </c>
      <c r="G170" s="22">
        <v>1</v>
      </c>
      <c r="H170" s="23">
        <f t="shared" si="3"/>
        <v>50</v>
      </c>
      <c r="I170" s="24"/>
    </row>
    <row r="171" spans="1:11" ht="15.75" customHeight="1">
      <c r="A171" s="13">
        <v>161</v>
      </c>
      <c r="B171" s="14" t="s">
        <v>126</v>
      </c>
      <c r="C171" s="14" t="s">
        <v>17</v>
      </c>
      <c r="D171" s="15">
        <v>1136285</v>
      </c>
      <c r="E171" s="15"/>
      <c r="F171" s="16">
        <v>68</v>
      </c>
      <c r="G171" s="15">
        <v>1</v>
      </c>
      <c r="H171" s="16">
        <f t="shared" si="3"/>
        <v>68</v>
      </c>
      <c r="I171" s="17"/>
    </row>
    <row r="172" spans="1:11" ht="15.75" customHeight="1">
      <c r="A172" s="13">
        <v>162</v>
      </c>
      <c r="B172" s="14" t="s">
        <v>127</v>
      </c>
      <c r="C172" s="14" t="s">
        <v>17</v>
      </c>
      <c r="D172" s="15">
        <v>1138195</v>
      </c>
      <c r="E172" s="15"/>
      <c r="F172" s="16">
        <v>150</v>
      </c>
      <c r="G172" s="15">
        <v>1</v>
      </c>
      <c r="H172" s="16">
        <f t="shared" si="3"/>
        <v>150</v>
      </c>
      <c r="I172" s="17"/>
    </row>
    <row r="173" spans="1:11" ht="15.75" customHeight="1">
      <c r="A173" s="13">
        <v>163</v>
      </c>
      <c r="B173" s="14" t="s">
        <v>128</v>
      </c>
      <c r="C173" s="14" t="s">
        <v>17</v>
      </c>
      <c r="D173" s="15">
        <v>1138392</v>
      </c>
      <c r="E173" s="15"/>
      <c r="F173" s="16">
        <v>734</v>
      </c>
      <c r="G173" s="15">
        <v>7</v>
      </c>
      <c r="H173" s="16">
        <f t="shared" si="3"/>
        <v>734</v>
      </c>
      <c r="I173" s="17"/>
    </row>
    <row r="174" spans="1:11" ht="15.75" customHeight="1">
      <c r="A174" s="13">
        <v>164</v>
      </c>
      <c r="B174" s="14" t="s">
        <v>129</v>
      </c>
      <c r="C174" s="14" t="s">
        <v>17</v>
      </c>
      <c r="D174" s="15">
        <v>1136376</v>
      </c>
      <c r="E174" s="15"/>
      <c r="F174" s="16">
        <v>350</v>
      </c>
      <c r="G174" s="15">
        <v>5</v>
      </c>
      <c r="H174" s="16">
        <f t="shared" si="3"/>
        <v>350</v>
      </c>
      <c r="I174" s="17"/>
    </row>
    <row r="175" spans="1:11" ht="15.75" customHeight="1">
      <c r="A175" s="13">
        <v>165</v>
      </c>
      <c r="B175" s="14" t="s">
        <v>130</v>
      </c>
      <c r="C175" s="14" t="s">
        <v>17</v>
      </c>
      <c r="D175" s="15">
        <v>1136382</v>
      </c>
      <c r="E175" s="15"/>
      <c r="F175" s="16">
        <v>193</v>
      </c>
      <c r="G175" s="15">
        <v>2</v>
      </c>
      <c r="H175" s="16">
        <f t="shared" si="3"/>
        <v>193</v>
      </c>
      <c r="I175" s="17"/>
    </row>
    <row r="176" spans="1:11" ht="15.75" customHeight="1">
      <c r="A176" s="13">
        <v>166</v>
      </c>
      <c r="B176" s="14" t="s">
        <v>131</v>
      </c>
      <c r="C176" s="14" t="s">
        <v>17</v>
      </c>
      <c r="D176" s="15">
        <v>11138276</v>
      </c>
      <c r="E176" s="15"/>
      <c r="F176" s="16">
        <v>349.32</v>
      </c>
      <c r="G176" s="15">
        <v>2</v>
      </c>
      <c r="H176" s="16">
        <f t="shared" si="3"/>
        <v>349.32</v>
      </c>
      <c r="I176" s="17"/>
    </row>
    <row r="177" spans="1:9" ht="15.75" customHeight="1">
      <c r="A177" s="13">
        <v>167</v>
      </c>
      <c r="B177" s="14" t="s">
        <v>128</v>
      </c>
      <c r="C177" s="14" t="s">
        <v>17</v>
      </c>
      <c r="D177" s="15">
        <v>1138392</v>
      </c>
      <c r="E177" s="15"/>
      <c r="F177" s="16">
        <v>390</v>
      </c>
      <c r="G177" s="15">
        <v>3</v>
      </c>
      <c r="H177" s="16">
        <f t="shared" si="3"/>
        <v>390</v>
      </c>
      <c r="I177" s="17"/>
    </row>
    <row r="178" spans="1:9" ht="15.75" customHeight="1">
      <c r="A178" s="13">
        <v>168</v>
      </c>
      <c r="B178" s="14" t="s">
        <v>132</v>
      </c>
      <c r="C178" s="14" t="s">
        <v>17</v>
      </c>
      <c r="D178" s="15">
        <v>1136054</v>
      </c>
      <c r="E178" s="15"/>
      <c r="F178" s="16">
        <v>47</v>
      </c>
      <c r="G178" s="15">
        <v>3</v>
      </c>
      <c r="H178" s="16">
        <f t="shared" si="3"/>
        <v>47</v>
      </c>
      <c r="I178" s="17"/>
    </row>
    <row r="179" spans="1:9" ht="15.75" customHeight="1">
      <c r="A179" s="13">
        <v>169</v>
      </c>
      <c r="B179" s="14" t="s">
        <v>133</v>
      </c>
      <c r="C179" s="14" t="s">
        <v>17</v>
      </c>
      <c r="D179" s="15">
        <v>1136075</v>
      </c>
      <c r="E179" s="15"/>
      <c r="F179" s="16">
        <v>133</v>
      </c>
      <c r="G179" s="15">
        <v>3</v>
      </c>
      <c r="H179" s="16">
        <f t="shared" si="3"/>
        <v>133</v>
      </c>
      <c r="I179" s="17"/>
    </row>
    <row r="180" spans="1:9" ht="15.75" customHeight="1">
      <c r="A180" s="13">
        <v>170</v>
      </c>
      <c r="B180" s="14" t="s">
        <v>134</v>
      </c>
      <c r="C180" s="14" t="s">
        <v>17</v>
      </c>
      <c r="D180" s="15">
        <v>1138205</v>
      </c>
      <c r="E180" s="15"/>
      <c r="F180" s="16">
        <v>71</v>
      </c>
      <c r="G180" s="15">
        <v>1</v>
      </c>
      <c r="H180" s="16">
        <f t="shared" si="3"/>
        <v>71</v>
      </c>
      <c r="I180" s="17"/>
    </row>
    <row r="181" spans="1:9" ht="15.75" customHeight="1">
      <c r="A181" s="13">
        <v>171</v>
      </c>
      <c r="B181" s="14" t="s">
        <v>35</v>
      </c>
      <c r="C181" s="14" t="s">
        <v>17</v>
      </c>
      <c r="D181" s="15">
        <v>1136171</v>
      </c>
      <c r="E181" s="15"/>
      <c r="F181" s="16">
        <v>189</v>
      </c>
      <c r="G181" s="15">
        <v>3</v>
      </c>
      <c r="H181" s="16">
        <f t="shared" si="3"/>
        <v>189</v>
      </c>
      <c r="I181" s="17"/>
    </row>
    <row r="182" spans="1:9" ht="15.75" customHeight="1">
      <c r="A182" s="13">
        <v>172</v>
      </c>
      <c r="B182" s="14" t="s">
        <v>135</v>
      </c>
      <c r="C182" s="14" t="s">
        <v>17</v>
      </c>
      <c r="D182" s="15">
        <v>1136111</v>
      </c>
      <c r="E182" s="15"/>
      <c r="F182" s="16">
        <v>28</v>
      </c>
      <c r="G182" s="15">
        <v>2</v>
      </c>
      <c r="H182" s="16">
        <f t="shared" si="3"/>
        <v>28</v>
      </c>
      <c r="I182" s="17"/>
    </row>
    <row r="183" spans="1:9" ht="15.75" customHeight="1" thickBot="1">
      <c r="A183" s="30">
        <v>173</v>
      </c>
      <c r="B183" s="31" t="s">
        <v>136</v>
      </c>
      <c r="C183" s="31" t="s">
        <v>17</v>
      </c>
      <c r="D183" s="33">
        <v>1136200</v>
      </c>
      <c r="E183" s="33"/>
      <c r="F183" s="34">
        <v>58.5</v>
      </c>
      <c r="G183" s="33">
        <v>2</v>
      </c>
      <c r="H183" s="34">
        <f t="shared" si="3"/>
        <v>58.5</v>
      </c>
      <c r="I183" s="35"/>
    </row>
    <row r="184" spans="1:9" ht="15.75" customHeight="1">
      <c r="A184" s="36">
        <v>174</v>
      </c>
      <c r="B184" s="37" t="s">
        <v>184</v>
      </c>
      <c r="C184" s="37" t="s">
        <v>183</v>
      </c>
      <c r="D184" s="38">
        <v>104002</v>
      </c>
      <c r="E184" s="38">
        <v>1984</v>
      </c>
      <c r="F184" s="39">
        <v>1633.54</v>
      </c>
      <c r="G184" s="38">
        <v>1</v>
      </c>
      <c r="H184" s="39">
        <f t="shared" si="3"/>
        <v>1633.54</v>
      </c>
      <c r="I184" s="40"/>
    </row>
    <row r="185" spans="1:9" ht="15.75" customHeight="1">
      <c r="A185" s="18">
        <v>175</v>
      </c>
      <c r="B185" s="14" t="s">
        <v>101</v>
      </c>
      <c r="C185" s="14" t="s">
        <v>183</v>
      </c>
      <c r="D185" s="15">
        <v>104003</v>
      </c>
      <c r="E185" s="15">
        <v>1984</v>
      </c>
      <c r="F185" s="16">
        <v>233.33</v>
      </c>
      <c r="G185" s="15">
        <v>1</v>
      </c>
      <c r="H185" s="16">
        <f t="shared" si="3"/>
        <v>233.33</v>
      </c>
      <c r="I185" s="17"/>
    </row>
    <row r="186" spans="1:9" ht="15.75" customHeight="1">
      <c r="A186" s="18">
        <v>176</v>
      </c>
      <c r="B186" s="14" t="s">
        <v>185</v>
      </c>
      <c r="C186" s="14" t="s">
        <v>183</v>
      </c>
      <c r="D186" s="15">
        <v>104004</v>
      </c>
      <c r="E186" s="15">
        <v>1984</v>
      </c>
      <c r="F186" s="16">
        <v>3166.41</v>
      </c>
      <c r="G186" s="15">
        <v>1</v>
      </c>
      <c r="H186" s="16">
        <f t="shared" si="3"/>
        <v>3166.41</v>
      </c>
      <c r="I186" s="17"/>
    </row>
    <row r="187" spans="1:9" ht="15.75" customHeight="1">
      <c r="A187" s="18">
        <v>177</v>
      </c>
      <c r="B187" s="14" t="s">
        <v>185</v>
      </c>
      <c r="C187" s="14" t="s">
        <v>183</v>
      </c>
      <c r="D187" s="15">
        <v>104006</v>
      </c>
      <c r="E187" s="15">
        <v>1984</v>
      </c>
      <c r="F187" s="16">
        <v>3166.41</v>
      </c>
      <c r="G187" s="15">
        <v>1</v>
      </c>
      <c r="H187" s="16">
        <f t="shared" si="3"/>
        <v>3166.41</v>
      </c>
      <c r="I187" s="17"/>
    </row>
    <row r="188" spans="1:9" ht="15.75" customHeight="1">
      <c r="A188" s="18">
        <v>178</v>
      </c>
      <c r="B188" s="14" t="s">
        <v>186</v>
      </c>
      <c r="C188" s="14" t="s">
        <v>183</v>
      </c>
      <c r="D188" s="15">
        <v>104007</v>
      </c>
      <c r="E188" s="15">
        <v>2004</v>
      </c>
      <c r="F188" s="16">
        <v>220.95</v>
      </c>
      <c r="G188" s="15">
        <v>1</v>
      </c>
      <c r="H188" s="16">
        <f t="shared" si="3"/>
        <v>220.95</v>
      </c>
      <c r="I188" s="17"/>
    </row>
    <row r="189" spans="1:9" ht="15.75" customHeight="1">
      <c r="A189" s="18">
        <v>179</v>
      </c>
      <c r="B189" s="14" t="s">
        <v>187</v>
      </c>
      <c r="C189" s="14" t="s">
        <v>183</v>
      </c>
      <c r="D189" s="15">
        <v>104009</v>
      </c>
      <c r="E189" s="15">
        <v>1984</v>
      </c>
      <c r="F189" s="16">
        <v>109.6</v>
      </c>
      <c r="G189" s="15">
        <v>1</v>
      </c>
      <c r="H189" s="16">
        <f t="shared" si="3"/>
        <v>109.6</v>
      </c>
      <c r="I189" s="17"/>
    </row>
    <row r="190" spans="1:9" ht="15.75" customHeight="1">
      <c r="A190" s="18">
        <v>180</v>
      </c>
      <c r="B190" s="14" t="s">
        <v>188</v>
      </c>
      <c r="C190" s="14" t="s">
        <v>183</v>
      </c>
      <c r="D190" s="15">
        <v>104015</v>
      </c>
      <c r="E190" s="15">
        <v>2006</v>
      </c>
      <c r="F190" s="16">
        <v>1568.4</v>
      </c>
      <c r="G190" s="15">
        <v>1</v>
      </c>
      <c r="H190" s="16">
        <f t="shared" si="3"/>
        <v>1568.4</v>
      </c>
      <c r="I190" s="17"/>
    </row>
    <row r="191" spans="1:9" ht="15.75" customHeight="1">
      <c r="A191" s="18">
        <v>181</v>
      </c>
      <c r="B191" s="14" t="s">
        <v>189</v>
      </c>
      <c r="C191" s="14" t="s">
        <v>183</v>
      </c>
      <c r="D191" s="15">
        <v>104016</v>
      </c>
      <c r="E191" s="15">
        <v>2006</v>
      </c>
      <c r="F191" s="16">
        <v>1749</v>
      </c>
      <c r="G191" s="15">
        <v>1</v>
      </c>
      <c r="H191" s="16">
        <f t="shared" si="3"/>
        <v>1749</v>
      </c>
      <c r="I191" s="17"/>
    </row>
    <row r="192" spans="1:9" ht="15.75" customHeight="1">
      <c r="A192" s="18">
        <v>182</v>
      </c>
      <c r="B192" s="14" t="s">
        <v>190</v>
      </c>
      <c r="C192" s="14" t="s">
        <v>183</v>
      </c>
      <c r="D192" s="15">
        <v>104017</v>
      </c>
      <c r="E192" s="15">
        <v>2006</v>
      </c>
      <c r="F192" s="16">
        <v>822</v>
      </c>
      <c r="G192" s="15">
        <v>1</v>
      </c>
      <c r="H192" s="16">
        <f t="shared" si="3"/>
        <v>822</v>
      </c>
      <c r="I192" s="17"/>
    </row>
    <row r="193" spans="1:9" ht="15.75" customHeight="1">
      <c r="A193" s="18">
        <v>183</v>
      </c>
      <c r="B193" s="14" t="s">
        <v>191</v>
      </c>
      <c r="C193" s="14" t="s">
        <v>183</v>
      </c>
      <c r="D193" s="15">
        <v>104027</v>
      </c>
      <c r="E193" s="15">
        <v>2006</v>
      </c>
      <c r="F193" s="16">
        <v>5320</v>
      </c>
      <c r="G193" s="15">
        <v>1</v>
      </c>
      <c r="H193" s="16">
        <f t="shared" si="3"/>
        <v>5320</v>
      </c>
      <c r="I193" s="17"/>
    </row>
    <row r="194" spans="1:9" ht="15.75" customHeight="1">
      <c r="A194" s="18">
        <v>184</v>
      </c>
      <c r="B194" s="14" t="s">
        <v>192</v>
      </c>
      <c r="C194" s="14" t="s">
        <v>183</v>
      </c>
      <c r="D194" s="15">
        <v>104029</v>
      </c>
      <c r="E194" s="15">
        <v>2008</v>
      </c>
      <c r="F194" s="16">
        <v>8019.4</v>
      </c>
      <c r="G194" s="15">
        <v>1</v>
      </c>
      <c r="H194" s="16">
        <f t="shared" si="3"/>
        <v>8019.4</v>
      </c>
      <c r="I194" s="17"/>
    </row>
    <row r="195" spans="1:9" ht="15.75" customHeight="1">
      <c r="A195" s="18">
        <v>185</v>
      </c>
      <c r="B195" s="14" t="s">
        <v>193</v>
      </c>
      <c r="C195" s="14" t="s">
        <v>183</v>
      </c>
      <c r="D195" s="15">
        <v>104030</v>
      </c>
      <c r="E195" s="15">
        <v>2008</v>
      </c>
      <c r="F195" s="16">
        <v>100</v>
      </c>
      <c r="G195" s="15">
        <v>1</v>
      </c>
      <c r="H195" s="16">
        <f t="shared" si="3"/>
        <v>100</v>
      </c>
      <c r="I195" s="17"/>
    </row>
    <row r="196" spans="1:9" ht="15.75" customHeight="1">
      <c r="A196" s="18">
        <v>186</v>
      </c>
      <c r="B196" s="14" t="s">
        <v>194</v>
      </c>
      <c r="C196" s="14" t="s">
        <v>183</v>
      </c>
      <c r="D196" s="15">
        <v>104031</v>
      </c>
      <c r="E196" s="15">
        <v>2008</v>
      </c>
      <c r="F196" s="16">
        <v>100</v>
      </c>
      <c r="G196" s="15">
        <v>1</v>
      </c>
      <c r="H196" s="16">
        <f t="shared" si="3"/>
        <v>100</v>
      </c>
      <c r="I196" s="17"/>
    </row>
    <row r="197" spans="1:9" ht="15.75" customHeight="1">
      <c r="A197" s="44">
        <v>187</v>
      </c>
      <c r="B197" s="31" t="s">
        <v>195</v>
      </c>
      <c r="C197" s="31" t="s">
        <v>183</v>
      </c>
      <c r="D197" s="33">
        <v>104035</v>
      </c>
      <c r="E197" s="33"/>
      <c r="F197" s="34">
        <v>100</v>
      </c>
      <c r="G197" s="33">
        <v>1</v>
      </c>
      <c r="H197" s="34">
        <f t="shared" si="3"/>
        <v>100</v>
      </c>
      <c r="I197" s="35"/>
    </row>
    <row r="198" spans="1:9" ht="15.75" customHeight="1">
      <c r="A198" s="44">
        <v>188</v>
      </c>
      <c r="B198" s="31" t="s">
        <v>196</v>
      </c>
      <c r="C198" s="31" t="s">
        <v>183</v>
      </c>
      <c r="D198" s="33">
        <v>104036</v>
      </c>
      <c r="E198" s="33"/>
      <c r="F198" s="34">
        <v>100</v>
      </c>
      <c r="G198" s="33">
        <v>1</v>
      </c>
      <c r="H198" s="34">
        <f t="shared" si="3"/>
        <v>100</v>
      </c>
      <c r="I198" s="35"/>
    </row>
    <row r="199" spans="1:9" ht="15.75" customHeight="1" thickBot="1">
      <c r="A199" s="44">
        <v>189</v>
      </c>
      <c r="B199" s="31" t="s">
        <v>197</v>
      </c>
      <c r="C199" s="31" t="s">
        <v>183</v>
      </c>
      <c r="D199" s="33">
        <v>104037</v>
      </c>
      <c r="E199" s="33"/>
      <c r="F199" s="34">
        <v>100</v>
      </c>
      <c r="G199" s="33">
        <v>1</v>
      </c>
      <c r="H199" s="34">
        <f t="shared" si="3"/>
        <v>100</v>
      </c>
      <c r="I199" s="35"/>
    </row>
    <row r="200" spans="1:9" ht="15.75" customHeight="1">
      <c r="A200" s="48">
        <v>190</v>
      </c>
      <c r="B200" s="37" t="s">
        <v>198</v>
      </c>
      <c r="C200" s="37" t="s">
        <v>205</v>
      </c>
      <c r="D200" s="38">
        <v>1136394</v>
      </c>
      <c r="E200" s="38"/>
      <c r="F200" s="39">
        <v>396.44</v>
      </c>
      <c r="G200" s="38">
        <v>21</v>
      </c>
      <c r="H200" s="39">
        <f t="shared" si="3"/>
        <v>396.44</v>
      </c>
      <c r="I200" s="40"/>
    </row>
    <row r="201" spans="1:9" ht="15.75" customHeight="1">
      <c r="A201" s="18">
        <v>191</v>
      </c>
      <c r="B201" s="14" t="s">
        <v>199</v>
      </c>
      <c r="C201" s="14" t="s">
        <v>205</v>
      </c>
      <c r="D201" s="15">
        <v>1136150</v>
      </c>
      <c r="E201" s="15"/>
      <c r="F201" s="16">
        <v>4486.55</v>
      </c>
      <c r="G201" s="15">
        <v>21</v>
      </c>
      <c r="H201" s="16">
        <f t="shared" si="3"/>
        <v>4486.55</v>
      </c>
      <c r="I201" s="17"/>
    </row>
    <row r="202" spans="1:9" ht="15.75" customHeight="1">
      <c r="A202" s="44">
        <v>192</v>
      </c>
      <c r="B202" s="14" t="s">
        <v>200</v>
      </c>
      <c r="C202" s="14" t="s">
        <v>205</v>
      </c>
      <c r="D202" s="15">
        <v>10491017</v>
      </c>
      <c r="E202" s="15"/>
      <c r="F202" s="16">
        <v>880</v>
      </c>
      <c r="G202" s="15">
        <v>1</v>
      </c>
      <c r="H202" s="16">
        <f t="shared" si="3"/>
        <v>880</v>
      </c>
      <c r="I202" s="17"/>
    </row>
    <row r="203" spans="1:9" ht="15.75" customHeight="1">
      <c r="A203" s="18">
        <v>193</v>
      </c>
      <c r="B203" s="14" t="s">
        <v>201</v>
      </c>
      <c r="C203" s="14" t="s">
        <v>205</v>
      </c>
      <c r="D203" s="15">
        <v>1136626</v>
      </c>
      <c r="E203" s="15"/>
      <c r="F203" s="16">
        <v>900</v>
      </c>
      <c r="G203" s="15">
        <v>2</v>
      </c>
      <c r="H203" s="16">
        <f t="shared" si="3"/>
        <v>900</v>
      </c>
      <c r="I203" s="17"/>
    </row>
    <row r="204" spans="1:9" ht="15.75" customHeight="1">
      <c r="A204" s="44">
        <v>194</v>
      </c>
      <c r="B204" s="14" t="s">
        <v>202</v>
      </c>
      <c r="C204" s="14" t="s">
        <v>205</v>
      </c>
      <c r="D204" s="15">
        <v>1137230</v>
      </c>
      <c r="E204" s="15"/>
      <c r="F204" s="23">
        <v>91</v>
      </c>
      <c r="G204" s="15">
        <v>1</v>
      </c>
      <c r="H204" s="16">
        <f t="shared" si="3"/>
        <v>91</v>
      </c>
      <c r="I204" s="17"/>
    </row>
    <row r="205" spans="1:9" ht="15.75" customHeight="1">
      <c r="A205" s="18">
        <v>195</v>
      </c>
      <c r="B205" s="14" t="s">
        <v>32</v>
      </c>
      <c r="C205" s="14" t="s">
        <v>205</v>
      </c>
      <c r="D205" s="15">
        <v>1137237</v>
      </c>
      <c r="E205" s="15"/>
      <c r="F205" s="16">
        <v>190</v>
      </c>
      <c r="G205" s="15">
        <v>1</v>
      </c>
      <c r="H205" s="16">
        <f t="shared" si="3"/>
        <v>190</v>
      </c>
      <c r="I205" s="17"/>
    </row>
    <row r="206" spans="1:9" ht="15.75" customHeight="1">
      <c r="A206" s="44">
        <v>196</v>
      </c>
      <c r="B206" s="14" t="s">
        <v>34</v>
      </c>
      <c r="C206" s="14" t="s">
        <v>205</v>
      </c>
      <c r="D206" s="15">
        <v>1137228</v>
      </c>
      <c r="E206" s="15"/>
      <c r="F206" s="16">
        <v>33</v>
      </c>
      <c r="G206" s="15">
        <v>2</v>
      </c>
      <c r="H206" s="16">
        <f t="shared" si="3"/>
        <v>33</v>
      </c>
      <c r="I206" s="17"/>
    </row>
    <row r="207" spans="1:9" ht="15.75" customHeight="1">
      <c r="A207" s="18">
        <v>197</v>
      </c>
      <c r="B207" s="14" t="s">
        <v>203</v>
      </c>
      <c r="C207" s="14" t="s">
        <v>205</v>
      </c>
      <c r="D207" s="15">
        <v>1137274</v>
      </c>
      <c r="E207" s="15"/>
      <c r="F207" s="16">
        <v>76</v>
      </c>
      <c r="G207" s="15">
        <v>1</v>
      </c>
      <c r="H207" s="16">
        <f t="shared" si="3"/>
        <v>76</v>
      </c>
      <c r="I207" s="17"/>
    </row>
    <row r="208" spans="1:9" ht="15.75" customHeight="1" thickBot="1">
      <c r="A208" s="49">
        <v>198</v>
      </c>
      <c r="B208" s="26" t="s">
        <v>204</v>
      </c>
      <c r="C208" s="26" t="s">
        <v>205</v>
      </c>
      <c r="D208" s="27">
        <v>10491022</v>
      </c>
      <c r="E208" s="27"/>
      <c r="F208" s="28">
        <v>890</v>
      </c>
      <c r="G208" s="45">
        <v>1</v>
      </c>
      <c r="H208" s="46">
        <f t="shared" si="3"/>
        <v>890</v>
      </c>
      <c r="I208" s="47"/>
    </row>
    <row r="209" spans="1:9" ht="15.75" customHeight="1">
      <c r="A209" s="36">
        <v>199</v>
      </c>
      <c r="B209" s="37" t="s">
        <v>207</v>
      </c>
      <c r="C209" s="37" t="s">
        <v>206</v>
      </c>
      <c r="D209" s="38">
        <v>1136076</v>
      </c>
      <c r="E209" s="38"/>
      <c r="F209" s="39">
        <v>2</v>
      </c>
      <c r="G209" s="38">
        <v>2</v>
      </c>
      <c r="H209" s="39">
        <f t="shared" si="3"/>
        <v>2</v>
      </c>
      <c r="I209" s="40"/>
    </row>
    <row r="210" spans="1:9" ht="15.75" customHeight="1">
      <c r="A210" s="13">
        <v>200</v>
      </c>
      <c r="B210" s="21" t="s">
        <v>127</v>
      </c>
      <c r="C210" s="21" t="s">
        <v>206</v>
      </c>
      <c r="D210" s="22">
        <v>1136114</v>
      </c>
      <c r="E210" s="22"/>
      <c r="F210" s="23">
        <v>900</v>
      </c>
      <c r="G210" s="22">
        <v>2</v>
      </c>
      <c r="H210" s="23">
        <f t="shared" si="3"/>
        <v>900</v>
      </c>
      <c r="I210" s="24"/>
    </row>
    <row r="211" spans="1:9" ht="15.75" customHeight="1">
      <c r="A211" s="13">
        <v>201</v>
      </c>
      <c r="B211" s="21" t="s">
        <v>208</v>
      </c>
      <c r="C211" s="21" t="s">
        <v>206</v>
      </c>
      <c r="D211" s="22">
        <v>1136280</v>
      </c>
      <c r="E211" s="22"/>
      <c r="F211" s="23">
        <v>184</v>
      </c>
      <c r="G211" s="22">
        <v>6</v>
      </c>
      <c r="H211" s="23">
        <f t="shared" si="3"/>
        <v>184</v>
      </c>
      <c r="I211" s="24"/>
    </row>
    <row r="212" spans="1:9" ht="15.75" customHeight="1">
      <c r="A212" s="13">
        <v>202</v>
      </c>
      <c r="B212" s="21" t="s">
        <v>209</v>
      </c>
      <c r="C212" s="21" t="s">
        <v>206</v>
      </c>
      <c r="D212" s="22">
        <v>1136023</v>
      </c>
      <c r="E212" s="22"/>
      <c r="F212" s="23">
        <v>65</v>
      </c>
      <c r="G212" s="22">
        <v>13</v>
      </c>
      <c r="H212" s="23">
        <f t="shared" si="3"/>
        <v>65</v>
      </c>
      <c r="I212" s="24"/>
    </row>
    <row r="213" spans="1:9" ht="15.75" customHeight="1">
      <c r="A213" s="13">
        <v>203</v>
      </c>
      <c r="B213" s="21" t="s">
        <v>209</v>
      </c>
      <c r="C213" s="21" t="s">
        <v>206</v>
      </c>
      <c r="D213" s="22">
        <v>1136024</v>
      </c>
      <c r="E213" s="22"/>
      <c r="F213" s="23">
        <v>43</v>
      </c>
      <c r="G213" s="22">
        <v>12</v>
      </c>
      <c r="H213" s="23">
        <f t="shared" si="3"/>
        <v>43</v>
      </c>
      <c r="I213" s="24"/>
    </row>
    <row r="214" spans="1:9" ht="15.75" customHeight="1">
      <c r="A214" s="13">
        <v>204</v>
      </c>
      <c r="B214" s="21" t="s">
        <v>211</v>
      </c>
      <c r="C214" s="21" t="s">
        <v>206</v>
      </c>
      <c r="D214" s="22">
        <v>1136112</v>
      </c>
      <c r="E214" s="22"/>
      <c r="F214" s="23">
        <v>180</v>
      </c>
      <c r="G214" s="22">
        <v>1</v>
      </c>
      <c r="H214" s="23">
        <f t="shared" si="3"/>
        <v>180</v>
      </c>
      <c r="I214" s="24"/>
    </row>
    <row r="215" spans="1:9" ht="15.75" customHeight="1">
      <c r="A215" s="13">
        <v>205</v>
      </c>
      <c r="B215" s="21" t="s">
        <v>210</v>
      </c>
      <c r="C215" s="21" t="s">
        <v>206</v>
      </c>
      <c r="D215" s="22">
        <v>1136270</v>
      </c>
      <c r="E215" s="22"/>
      <c r="F215" s="23">
        <v>198</v>
      </c>
      <c r="G215" s="22">
        <v>6</v>
      </c>
      <c r="H215" s="23">
        <f t="shared" si="3"/>
        <v>198</v>
      </c>
      <c r="I215" s="24"/>
    </row>
    <row r="216" spans="1:9" ht="15.75" customHeight="1">
      <c r="A216" s="13">
        <v>206</v>
      </c>
      <c r="B216" s="21" t="s">
        <v>238</v>
      </c>
      <c r="C216" s="21" t="s">
        <v>206</v>
      </c>
      <c r="D216" s="22">
        <v>1136529</v>
      </c>
      <c r="E216" s="22"/>
      <c r="F216" s="23">
        <v>87</v>
      </c>
      <c r="G216" s="22">
        <v>3</v>
      </c>
      <c r="H216" s="23">
        <f t="shared" si="3"/>
        <v>87</v>
      </c>
      <c r="I216" s="24"/>
    </row>
    <row r="217" spans="1:9" ht="15.75" customHeight="1">
      <c r="A217" s="13">
        <v>207</v>
      </c>
      <c r="B217" s="21" t="s">
        <v>239</v>
      </c>
      <c r="C217" s="21" t="s">
        <v>206</v>
      </c>
      <c r="D217" s="22">
        <v>1136530</v>
      </c>
      <c r="E217" s="22"/>
      <c r="F217" s="23">
        <v>123</v>
      </c>
      <c r="G217" s="22">
        <v>3</v>
      </c>
      <c r="H217" s="23">
        <f t="shared" si="3"/>
        <v>123</v>
      </c>
      <c r="I217" s="24"/>
    </row>
    <row r="218" spans="1:9" ht="15.75" customHeight="1">
      <c r="A218" s="13">
        <v>208</v>
      </c>
      <c r="B218" s="21" t="s">
        <v>240</v>
      </c>
      <c r="C218" s="21" t="s">
        <v>206</v>
      </c>
      <c r="D218" s="22">
        <v>1136244</v>
      </c>
      <c r="E218" s="22"/>
      <c r="F218" s="23">
        <v>162</v>
      </c>
      <c r="G218" s="22">
        <v>6</v>
      </c>
      <c r="H218" s="23">
        <f t="shared" si="3"/>
        <v>162</v>
      </c>
      <c r="I218" s="24"/>
    </row>
    <row r="219" spans="1:9" ht="15.75" customHeight="1">
      <c r="A219" s="13">
        <v>209</v>
      </c>
      <c r="B219" s="21" t="s">
        <v>241</v>
      </c>
      <c r="C219" s="21" t="s">
        <v>206</v>
      </c>
      <c r="D219" s="22">
        <v>1136246</v>
      </c>
      <c r="E219" s="22"/>
      <c r="F219" s="23">
        <v>72</v>
      </c>
      <c r="G219" s="22">
        <v>3</v>
      </c>
      <c r="H219" s="23">
        <f t="shared" si="3"/>
        <v>72</v>
      </c>
      <c r="I219" s="24"/>
    </row>
    <row r="220" spans="1:9" ht="15.75" customHeight="1">
      <c r="A220" s="13">
        <v>210</v>
      </c>
      <c r="B220" s="21" t="s">
        <v>242</v>
      </c>
      <c r="C220" s="21" t="s">
        <v>206</v>
      </c>
      <c r="D220" s="22">
        <v>1136245</v>
      </c>
      <c r="E220" s="22"/>
      <c r="F220" s="23">
        <v>267</v>
      </c>
      <c r="G220" s="22">
        <v>9</v>
      </c>
      <c r="H220" s="23">
        <f t="shared" si="3"/>
        <v>267</v>
      </c>
      <c r="I220" s="24"/>
    </row>
    <row r="221" spans="1:9" ht="15.75" customHeight="1">
      <c r="A221" s="13">
        <v>211</v>
      </c>
      <c r="B221" s="21" t="s">
        <v>212</v>
      </c>
      <c r="C221" s="21" t="s">
        <v>206</v>
      </c>
      <c r="D221" s="22">
        <v>1136556</v>
      </c>
      <c r="E221" s="22"/>
      <c r="F221" s="23">
        <v>120</v>
      </c>
      <c r="G221" s="22">
        <v>1</v>
      </c>
      <c r="H221" s="23">
        <f t="shared" si="3"/>
        <v>120</v>
      </c>
      <c r="I221" s="24"/>
    </row>
    <row r="222" spans="1:9" ht="15.75" customHeight="1">
      <c r="A222" s="13">
        <v>212</v>
      </c>
      <c r="B222" s="21" t="s">
        <v>213</v>
      </c>
      <c r="C222" s="21" t="s">
        <v>206</v>
      </c>
      <c r="D222" s="22">
        <v>1136302</v>
      </c>
      <c r="E222" s="22"/>
      <c r="F222" s="23">
        <v>51</v>
      </c>
      <c r="G222" s="22">
        <v>1</v>
      </c>
      <c r="H222" s="23">
        <f t="shared" si="3"/>
        <v>51</v>
      </c>
      <c r="I222" s="24"/>
    </row>
    <row r="223" spans="1:9" ht="15.75" customHeight="1">
      <c r="A223" s="13">
        <v>213</v>
      </c>
      <c r="B223" s="21" t="s">
        <v>35</v>
      </c>
      <c r="C223" s="21" t="s">
        <v>206</v>
      </c>
      <c r="D223" s="22">
        <v>1136241</v>
      </c>
      <c r="E223" s="22"/>
      <c r="F223" s="23">
        <v>26</v>
      </c>
      <c r="G223" s="22">
        <v>4</v>
      </c>
      <c r="H223" s="23">
        <f t="shared" si="3"/>
        <v>26</v>
      </c>
      <c r="I223" s="24"/>
    </row>
    <row r="224" spans="1:9" ht="30">
      <c r="A224" s="13">
        <v>214</v>
      </c>
      <c r="B224" s="21" t="s">
        <v>214</v>
      </c>
      <c r="C224" s="21" t="s">
        <v>206</v>
      </c>
      <c r="D224" s="22">
        <v>11138097</v>
      </c>
      <c r="E224" s="22"/>
      <c r="F224" s="23">
        <v>481.56</v>
      </c>
      <c r="G224" s="22">
        <v>2</v>
      </c>
      <c r="H224" s="23">
        <f t="shared" si="3"/>
        <v>481.56</v>
      </c>
      <c r="I224" s="24"/>
    </row>
    <row r="225" spans="1:9" ht="15.75" customHeight="1">
      <c r="A225" s="13">
        <v>215</v>
      </c>
      <c r="B225" s="21" t="s">
        <v>215</v>
      </c>
      <c r="C225" s="21" t="s">
        <v>206</v>
      </c>
      <c r="D225" s="22">
        <v>1136110</v>
      </c>
      <c r="E225" s="22"/>
      <c r="F225" s="23">
        <v>360</v>
      </c>
      <c r="G225" s="22">
        <v>2</v>
      </c>
      <c r="H225" s="23">
        <f t="shared" si="3"/>
        <v>360</v>
      </c>
      <c r="I225" s="24"/>
    </row>
    <row r="226" spans="1:9" ht="15.75" customHeight="1">
      <c r="A226" s="13">
        <v>216</v>
      </c>
      <c r="B226" s="21" t="s">
        <v>216</v>
      </c>
      <c r="C226" s="21" t="s">
        <v>206</v>
      </c>
      <c r="D226" s="22">
        <v>1137304</v>
      </c>
      <c r="E226" s="22"/>
      <c r="F226" s="23">
        <v>76</v>
      </c>
      <c r="G226" s="22">
        <v>1</v>
      </c>
      <c r="H226" s="23">
        <f t="shared" si="3"/>
        <v>76</v>
      </c>
      <c r="I226" s="24"/>
    </row>
    <row r="227" spans="1:9" ht="15.75" customHeight="1">
      <c r="A227" s="13">
        <v>217</v>
      </c>
      <c r="B227" s="21" t="s">
        <v>216</v>
      </c>
      <c r="C227" s="21" t="s">
        <v>206</v>
      </c>
      <c r="D227" s="22">
        <v>1137555</v>
      </c>
      <c r="E227" s="22"/>
      <c r="F227" s="23">
        <v>85</v>
      </c>
      <c r="G227" s="22">
        <v>1</v>
      </c>
      <c r="H227" s="23">
        <f t="shared" si="3"/>
        <v>85</v>
      </c>
      <c r="I227" s="24"/>
    </row>
    <row r="228" spans="1:9" ht="15.75" customHeight="1">
      <c r="A228" s="13">
        <v>218</v>
      </c>
      <c r="B228" s="21" t="s">
        <v>217</v>
      </c>
      <c r="C228" s="21" t="s">
        <v>206</v>
      </c>
      <c r="D228" s="22">
        <v>1138361</v>
      </c>
      <c r="E228" s="22"/>
      <c r="F228" s="23">
        <v>7200</v>
      </c>
      <c r="G228" s="22">
        <v>9</v>
      </c>
      <c r="H228" s="23">
        <f t="shared" si="3"/>
        <v>7200</v>
      </c>
      <c r="I228" s="24"/>
    </row>
    <row r="229" spans="1:9" ht="15.75" customHeight="1">
      <c r="A229" s="13">
        <v>219</v>
      </c>
      <c r="B229" s="21" t="s">
        <v>218</v>
      </c>
      <c r="C229" s="21" t="s">
        <v>206</v>
      </c>
      <c r="D229" s="22">
        <v>1138130</v>
      </c>
      <c r="E229" s="22"/>
      <c r="F229" s="23">
        <v>38</v>
      </c>
      <c r="G229" s="22">
        <v>1</v>
      </c>
      <c r="H229" s="23">
        <f t="shared" si="3"/>
        <v>38</v>
      </c>
      <c r="I229" s="24"/>
    </row>
    <row r="230" spans="1:9" ht="15.75" customHeight="1">
      <c r="A230" s="13">
        <v>220</v>
      </c>
      <c r="B230" s="21" t="s">
        <v>40</v>
      </c>
      <c r="C230" s="21" t="s">
        <v>206</v>
      </c>
      <c r="D230" s="22">
        <v>1138618</v>
      </c>
      <c r="E230" s="22"/>
      <c r="F230" s="23">
        <v>1200</v>
      </c>
      <c r="G230" s="22">
        <v>1</v>
      </c>
      <c r="H230" s="23">
        <f t="shared" si="3"/>
        <v>1200</v>
      </c>
      <c r="I230" s="24"/>
    </row>
    <row r="231" spans="1:9" ht="15.75" customHeight="1">
      <c r="A231" s="13">
        <v>221</v>
      </c>
      <c r="B231" s="21" t="s">
        <v>219</v>
      </c>
      <c r="C231" s="21" t="s">
        <v>206</v>
      </c>
      <c r="D231" s="22">
        <v>1136305</v>
      </c>
      <c r="E231" s="22"/>
      <c r="F231" s="23">
        <v>10021</v>
      </c>
      <c r="G231" s="22">
        <v>56</v>
      </c>
      <c r="H231" s="23">
        <f t="shared" si="3"/>
        <v>10021</v>
      </c>
      <c r="I231" s="24"/>
    </row>
    <row r="232" spans="1:9" ht="15.75" customHeight="1">
      <c r="A232" s="13">
        <v>222</v>
      </c>
      <c r="B232" s="21" t="s">
        <v>220</v>
      </c>
      <c r="C232" s="21" t="s">
        <v>206</v>
      </c>
      <c r="D232" s="22">
        <v>1136216</v>
      </c>
      <c r="E232" s="22"/>
      <c r="F232" s="23">
        <v>40</v>
      </c>
      <c r="G232" s="22">
        <v>2</v>
      </c>
      <c r="H232" s="23">
        <f t="shared" si="3"/>
        <v>40</v>
      </c>
      <c r="I232" s="24"/>
    </row>
    <row r="233" spans="1:9" ht="15.75" customHeight="1">
      <c r="A233" s="13">
        <v>223</v>
      </c>
      <c r="B233" s="21" t="s">
        <v>221</v>
      </c>
      <c r="C233" s="21" t="s">
        <v>206</v>
      </c>
      <c r="D233" s="22">
        <v>1136128</v>
      </c>
      <c r="E233" s="22"/>
      <c r="F233" s="23">
        <v>3270</v>
      </c>
      <c r="G233" s="22">
        <v>43</v>
      </c>
      <c r="H233" s="23">
        <f t="shared" si="3"/>
        <v>3270</v>
      </c>
      <c r="I233" s="24"/>
    </row>
    <row r="234" spans="1:9" ht="15.75" customHeight="1">
      <c r="A234" s="13">
        <v>224</v>
      </c>
      <c r="B234" s="21" t="s">
        <v>221</v>
      </c>
      <c r="C234" s="21" t="s">
        <v>206</v>
      </c>
      <c r="D234" s="22">
        <v>1136164</v>
      </c>
      <c r="E234" s="22"/>
      <c r="F234" s="23">
        <v>1612</v>
      </c>
      <c r="G234" s="22">
        <v>15</v>
      </c>
      <c r="H234" s="23">
        <f t="shared" si="3"/>
        <v>1612</v>
      </c>
      <c r="I234" s="24"/>
    </row>
    <row r="235" spans="1:9" ht="15.75" customHeight="1">
      <c r="A235" s="13">
        <v>225</v>
      </c>
      <c r="B235" s="21" t="s">
        <v>222</v>
      </c>
      <c r="C235" s="21" t="s">
        <v>206</v>
      </c>
      <c r="D235" s="22">
        <v>1136165</v>
      </c>
      <c r="E235" s="22"/>
      <c r="F235" s="23">
        <v>890</v>
      </c>
      <c r="G235" s="22">
        <v>20</v>
      </c>
      <c r="H235" s="23">
        <f t="shared" si="3"/>
        <v>890</v>
      </c>
      <c r="I235" s="24"/>
    </row>
    <row r="236" spans="1:9" ht="15.75" customHeight="1">
      <c r="A236" s="13">
        <v>226</v>
      </c>
      <c r="B236" s="21" t="s">
        <v>222</v>
      </c>
      <c r="C236" s="21" t="s">
        <v>206</v>
      </c>
      <c r="D236" s="22">
        <v>1136554</v>
      </c>
      <c r="E236" s="22"/>
      <c r="F236" s="23">
        <v>116</v>
      </c>
      <c r="G236" s="22">
        <v>1</v>
      </c>
      <c r="H236" s="23">
        <f t="shared" si="3"/>
        <v>116</v>
      </c>
      <c r="I236" s="24"/>
    </row>
    <row r="237" spans="1:9" ht="15.75" customHeight="1">
      <c r="A237" s="13">
        <v>227</v>
      </c>
      <c r="B237" s="21" t="s">
        <v>223</v>
      </c>
      <c r="C237" s="21" t="s">
        <v>206</v>
      </c>
      <c r="D237" s="22">
        <v>1136204</v>
      </c>
      <c r="E237" s="22"/>
      <c r="F237" s="23">
        <v>15</v>
      </c>
      <c r="G237" s="22">
        <v>1</v>
      </c>
      <c r="H237" s="23">
        <f t="shared" si="3"/>
        <v>15</v>
      </c>
      <c r="I237" s="24"/>
    </row>
    <row r="238" spans="1:9" ht="15.75" customHeight="1">
      <c r="A238" s="13">
        <v>228</v>
      </c>
      <c r="B238" s="21" t="s">
        <v>224</v>
      </c>
      <c r="C238" s="21" t="s">
        <v>206</v>
      </c>
      <c r="D238" s="22">
        <v>1136129</v>
      </c>
      <c r="E238" s="22"/>
      <c r="F238" s="23">
        <v>1499</v>
      </c>
      <c r="G238" s="22">
        <v>43</v>
      </c>
      <c r="H238" s="23">
        <f t="shared" si="3"/>
        <v>1499</v>
      </c>
      <c r="I238" s="24"/>
    </row>
    <row r="239" spans="1:9" ht="15.75" customHeight="1">
      <c r="A239" s="13">
        <v>229</v>
      </c>
      <c r="B239" s="21" t="s">
        <v>225</v>
      </c>
      <c r="C239" s="21" t="s">
        <v>206</v>
      </c>
      <c r="D239" s="22">
        <v>1136250</v>
      </c>
      <c r="E239" s="22"/>
      <c r="F239" s="23">
        <v>552</v>
      </c>
      <c r="G239" s="22">
        <v>38</v>
      </c>
      <c r="H239" s="23">
        <f t="shared" si="3"/>
        <v>552</v>
      </c>
      <c r="I239" s="24"/>
    </row>
    <row r="240" spans="1:9" ht="15.75" customHeight="1">
      <c r="A240" s="13">
        <v>230</v>
      </c>
      <c r="B240" s="21" t="s">
        <v>226</v>
      </c>
      <c r="C240" s="21" t="s">
        <v>206</v>
      </c>
      <c r="D240" s="22">
        <v>1136120</v>
      </c>
      <c r="E240" s="22"/>
      <c r="F240" s="23">
        <v>858</v>
      </c>
      <c r="G240" s="22">
        <v>4</v>
      </c>
      <c r="H240" s="23">
        <f t="shared" si="3"/>
        <v>858</v>
      </c>
      <c r="I240" s="24"/>
    </row>
    <row r="241" spans="1:9" ht="15.75" customHeight="1">
      <c r="A241" s="13">
        <v>231</v>
      </c>
      <c r="B241" s="21" t="s">
        <v>220</v>
      </c>
      <c r="C241" s="21" t="s">
        <v>206</v>
      </c>
      <c r="D241" s="22">
        <v>1136211</v>
      </c>
      <c r="E241" s="22"/>
      <c r="F241" s="23">
        <v>140</v>
      </c>
      <c r="G241" s="22">
        <v>16</v>
      </c>
      <c r="H241" s="23">
        <f t="shared" si="3"/>
        <v>140</v>
      </c>
      <c r="I241" s="24"/>
    </row>
    <row r="242" spans="1:9" ht="15.75" customHeight="1">
      <c r="A242" s="13">
        <v>232</v>
      </c>
      <c r="B242" s="21" t="s">
        <v>227</v>
      </c>
      <c r="C242" s="21" t="s">
        <v>206</v>
      </c>
      <c r="D242" s="22">
        <v>1139139</v>
      </c>
      <c r="E242" s="22"/>
      <c r="F242" s="23">
        <v>840</v>
      </c>
      <c r="G242" s="22">
        <v>4</v>
      </c>
      <c r="H242" s="23">
        <f t="shared" si="3"/>
        <v>840</v>
      </c>
      <c r="I242" s="24"/>
    </row>
    <row r="243" spans="1:9" ht="15.75" customHeight="1">
      <c r="A243" s="13">
        <v>233</v>
      </c>
      <c r="B243" s="21" t="s">
        <v>227</v>
      </c>
      <c r="C243" s="21" t="s">
        <v>206</v>
      </c>
      <c r="D243" s="22">
        <v>1136208</v>
      </c>
      <c r="E243" s="22"/>
      <c r="F243" s="23">
        <v>60</v>
      </c>
      <c r="G243" s="22">
        <v>15</v>
      </c>
      <c r="H243" s="23">
        <f t="shared" si="3"/>
        <v>60</v>
      </c>
      <c r="I243" s="24"/>
    </row>
    <row r="244" spans="1:9" ht="15.75" customHeight="1">
      <c r="A244" s="13">
        <v>234</v>
      </c>
      <c r="B244" s="21" t="s">
        <v>228</v>
      </c>
      <c r="C244" s="21" t="s">
        <v>206</v>
      </c>
      <c r="D244" s="22">
        <v>1136269</v>
      </c>
      <c r="E244" s="22"/>
      <c r="F244" s="23">
        <v>140</v>
      </c>
      <c r="G244" s="22">
        <v>2</v>
      </c>
      <c r="H244" s="23">
        <f t="shared" si="3"/>
        <v>140</v>
      </c>
      <c r="I244" s="24"/>
    </row>
    <row r="245" spans="1:9" ht="15.75" customHeight="1">
      <c r="A245" s="13">
        <v>235</v>
      </c>
      <c r="B245" s="21" t="s">
        <v>229</v>
      </c>
      <c r="C245" s="21" t="s">
        <v>206</v>
      </c>
      <c r="D245" s="22">
        <v>1110002</v>
      </c>
      <c r="E245" s="22"/>
      <c r="F245" s="23">
        <v>25</v>
      </c>
      <c r="G245" s="22">
        <v>1</v>
      </c>
      <c r="H245" s="23">
        <f t="shared" si="3"/>
        <v>25</v>
      </c>
      <c r="I245" s="24"/>
    </row>
    <row r="246" spans="1:9" ht="15.75" customHeight="1">
      <c r="A246" s="13">
        <v>236</v>
      </c>
      <c r="B246" s="21" t="s">
        <v>230</v>
      </c>
      <c r="C246" s="21" t="s">
        <v>206</v>
      </c>
      <c r="D246" s="22">
        <v>1136254</v>
      </c>
      <c r="E246" s="22"/>
      <c r="F246" s="23">
        <v>100</v>
      </c>
      <c r="G246" s="22">
        <v>1</v>
      </c>
      <c r="H246" s="23">
        <f t="shared" si="3"/>
        <v>100</v>
      </c>
      <c r="I246" s="24"/>
    </row>
    <row r="247" spans="1:9" ht="15.75" customHeight="1">
      <c r="A247" s="13">
        <v>237</v>
      </c>
      <c r="B247" s="21" t="s">
        <v>231</v>
      </c>
      <c r="C247" s="21" t="s">
        <v>206</v>
      </c>
      <c r="D247" s="22">
        <v>1136121</v>
      </c>
      <c r="E247" s="22"/>
      <c r="F247" s="23">
        <v>191</v>
      </c>
      <c r="G247" s="22">
        <v>1</v>
      </c>
      <c r="H247" s="23">
        <f t="shared" si="3"/>
        <v>191</v>
      </c>
      <c r="I247" s="24"/>
    </row>
    <row r="248" spans="1:9" ht="15.75" customHeight="1">
      <c r="A248" s="13">
        <v>238</v>
      </c>
      <c r="B248" s="21" t="s">
        <v>232</v>
      </c>
      <c r="C248" s="21" t="s">
        <v>206</v>
      </c>
      <c r="D248" s="22">
        <v>1136185</v>
      </c>
      <c r="E248" s="22"/>
      <c r="F248" s="23">
        <v>960</v>
      </c>
      <c r="G248" s="22">
        <v>16</v>
      </c>
      <c r="H248" s="23">
        <f t="shared" si="3"/>
        <v>960</v>
      </c>
      <c r="I248" s="24"/>
    </row>
    <row r="249" spans="1:9" ht="15.75" customHeight="1">
      <c r="A249" s="13">
        <v>239</v>
      </c>
      <c r="B249" s="21" t="s">
        <v>233</v>
      </c>
      <c r="C249" s="21" t="s">
        <v>206</v>
      </c>
      <c r="D249" s="22">
        <v>1136056</v>
      </c>
      <c r="E249" s="22"/>
      <c r="F249" s="23">
        <v>100</v>
      </c>
      <c r="G249" s="22">
        <v>2</v>
      </c>
      <c r="H249" s="23">
        <f t="shared" si="3"/>
        <v>100</v>
      </c>
      <c r="I249" s="24"/>
    </row>
    <row r="250" spans="1:9" ht="15.75" customHeight="1">
      <c r="A250" s="13">
        <v>240</v>
      </c>
      <c r="B250" s="21" t="s">
        <v>234</v>
      </c>
      <c r="C250" s="21" t="s">
        <v>206</v>
      </c>
      <c r="D250" s="22">
        <v>1136130</v>
      </c>
      <c r="E250" s="22"/>
      <c r="F250" s="23">
        <v>86</v>
      </c>
      <c r="G250" s="22">
        <v>1</v>
      </c>
      <c r="H250" s="23">
        <f t="shared" si="3"/>
        <v>86</v>
      </c>
      <c r="I250" s="24"/>
    </row>
    <row r="251" spans="1:9" ht="15.75" customHeight="1">
      <c r="A251" s="13">
        <v>241</v>
      </c>
      <c r="B251" s="21" t="s">
        <v>235</v>
      </c>
      <c r="C251" s="21" t="s">
        <v>206</v>
      </c>
      <c r="D251" s="22">
        <v>1136025</v>
      </c>
      <c r="E251" s="22"/>
      <c r="F251" s="23">
        <v>253</v>
      </c>
      <c r="G251" s="22">
        <v>11</v>
      </c>
      <c r="H251" s="23">
        <f t="shared" si="3"/>
        <v>253</v>
      </c>
      <c r="I251" s="24"/>
    </row>
    <row r="252" spans="1:9" ht="15.75" customHeight="1">
      <c r="A252" s="13">
        <v>242</v>
      </c>
      <c r="B252" s="14" t="s">
        <v>236</v>
      </c>
      <c r="C252" s="21" t="s">
        <v>206</v>
      </c>
      <c r="D252" s="15">
        <v>1136190</v>
      </c>
      <c r="E252" s="15"/>
      <c r="F252" s="16">
        <v>160</v>
      </c>
      <c r="G252" s="15">
        <v>4</v>
      </c>
      <c r="H252" s="16">
        <f t="shared" si="3"/>
        <v>160</v>
      </c>
      <c r="I252" s="17"/>
    </row>
    <row r="253" spans="1:9" ht="15.75" customHeight="1">
      <c r="A253" s="13">
        <v>243</v>
      </c>
      <c r="B253" s="14" t="s">
        <v>237</v>
      </c>
      <c r="C253" s="21" t="s">
        <v>206</v>
      </c>
      <c r="D253" s="15">
        <v>1136209</v>
      </c>
      <c r="E253" s="15"/>
      <c r="F253" s="16">
        <v>90</v>
      </c>
      <c r="G253" s="15">
        <v>3</v>
      </c>
      <c r="H253" s="16">
        <f t="shared" si="3"/>
        <v>90</v>
      </c>
      <c r="I253" s="17"/>
    </row>
    <row r="254" spans="1:9" ht="15.75" customHeight="1" thickBot="1">
      <c r="A254" s="49">
        <v>244</v>
      </c>
      <c r="B254" s="26" t="s">
        <v>237</v>
      </c>
      <c r="C254" s="26" t="s">
        <v>206</v>
      </c>
      <c r="D254" s="27">
        <v>1136050</v>
      </c>
      <c r="E254" s="27"/>
      <c r="F254" s="28">
        <v>436</v>
      </c>
      <c r="G254" s="27">
        <v>9</v>
      </c>
      <c r="H254" s="28">
        <f t="shared" si="3"/>
        <v>436</v>
      </c>
      <c r="I254" s="29"/>
    </row>
    <row r="255" spans="1:9" ht="16.5" thickBot="1">
      <c r="A255" s="53" t="s">
        <v>3</v>
      </c>
      <c r="B255" s="54"/>
      <c r="C255" s="54"/>
      <c r="D255" s="54"/>
      <c r="E255" s="54"/>
      <c r="F255" s="55"/>
      <c r="G255" s="41">
        <f>SUM(G11:G183)</f>
        <v>678</v>
      </c>
      <c r="H255" s="42">
        <f>SUM(H11:H254)</f>
        <v>180172.65999999997</v>
      </c>
      <c r="I255" s="43">
        <f>SUM(I11:I183)</f>
        <v>0</v>
      </c>
    </row>
    <row r="256" spans="1:9">
      <c r="A256" s="1"/>
      <c r="B256" s="1"/>
      <c r="C256" s="1"/>
      <c r="D256" s="1"/>
      <c r="E256" s="1"/>
      <c r="F256" s="1"/>
      <c r="G256" s="1"/>
      <c r="H256" s="1"/>
      <c r="I256" s="1"/>
    </row>
    <row r="257" spans="1:9">
      <c r="A257" s="1"/>
      <c r="B257" s="51" t="s">
        <v>243</v>
      </c>
      <c r="C257" s="52"/>
      <c r="D257" s="52"/>
      <c r="E257" s="52"/>
      <c r="F257" s="52"/>
      <c r="G257" s="52"/>
      <c r="H257" s="1"/>
      <c r="I257" s="1"/>
    </row>
    <row r="258" spans="1:9">
      <c r="A258" s="1"/>
      <c r="B258" s="1"/>
      <c r="C258" s="1"/>
      <c r="D258" s="1"/>
      <c r="E258" s="1"/>
      <c r="F258" s="1"/>
      <c r="G258" s="1"/>
      <c r="H258" s="1"/>
      <c r="I258" s="1"/>
    </row>
    <row r="259" spans="1:9" s="3" customFormat="1">
      <c r="A259" s="2"/>
      <c r="B259" s="2" t="s">
        <v>4</v>
      </c>
      <c r="C259" s="2"/>
      <c r="D259" s="2"/>
      <c r="E259" s="2"/>
      <c r="F259" s="2"/>
      <c r="G259" s="2" t="s">
        <v>19</v>
      </c>
      <c r="H259" s="2"/>
      <c r="I259" s="2"/>
    </row>
    <row r="260" spans="1:9">
      <c r="A260" s="1"/>
      <c r="B260" s="1"/>
      <c r="C260" s="1"/>
      <c r="D260" s="1"/>
      <c r="E260" s="1"/>
      <c r="F260" s="1"/>
      <c r="G260" s="1"/>
      <c r="H260" s="1"/>
      <c r="I260" s="1"/>
    </row>
    <row r="261" spans="1:9">
      <c r="A261" s="1"/>
      <c r="B261" s="1"/>
      <c r="C261" s="1"/>
      <c r="D261" s="1"/>
      <c r="E261" s="1"/>
      <c r="F261" s="1"/>
      <c r="G261" s="1"/>
      <c r="H261" s="1"/>
      <c r="I261" s="1"/>
    </row>
    <row r="262" spans="1:9">
      <c r="A262" s="1"/>
      <c r="B262" s="1"/>
      <c r="C262" s="1"/>
      <c r="D262" s="1"/>
      <c r="E262" s="1"/>
      <c r="F262" s="1"/>
      <c r="G262" s="1"/>
      <c r="H262" s="1"/>
      <c r="I262" s="1"/>
    </row>
    <row r="263" spans="1:9">
      <c r="A263" s="1"/>
      <c r="B263" s="1"/>
      <c r="C263" s="1"/>
      <c r="D263" s="1"/>
      <c r="E263" s="1"/>
      <c r="F263" s="1"/>
      <c r="G263" s="1"/>
      <c r="H263" s="1"/>
      <c r="I263" s="1"/>
    </row>
    <row r="264" spans="1:9">
      <c r="A264" s="1"/>
      <c r="B264" s="1"/>
      <c r="C264" s="1"/>
      <c r="D264" s="1"/>
      <c r="E264" s="1"/>
      <c r="F264" s="1"/>
      <c r="G264" s="1"/>
      <c r="H264" s="1"/>
      <c r="I264" s="1"/>
    </row>
    <row r="265" spans="1:9">
      <c r="A265" s="1"/>
      <c r="B265" s="1"/>
      <c r="C265" s="1"/>
      <c r="D265" s="1"/>
      <c r="E265" s="1"/>
      <c r="F265" s="1"/>
      <c r="G265" s="1"/>
      <c r="H265" s="1"/>
      <c r="I265" s="1"/>
    </row>
    <row r="266" spans="1:9">
      <c r="A266" s="1"/>
      <c r="B266" s="1"/>
      <c r="C266" s="1"/>
      <c r="D266" s="1"/>
      <c r="E266" s="1"/>
      <c r="F266" s="1"/>
      <c r="G266" s="1"/>
      <c r="H266" s="1"/>
      <c r="I266" s="1"/>
    </row>
    <row r="267" spans="1:9">
      <c r="A267" s="1"/>
      <c r="B267" s="1"/>
      <c r="C267" s="1"/>
      <c r="D267" s="1"/>
      <c r="E267" s="1"/>
      <c r="F267" s="1"/>
      <c r="G267" s="1"/>
      <c r="H267" s="1"/>
      <c r="I267" s="1"/>
    </row>
    <row r="268" spans="1:9">
      <c r="A268" s="1"/>
      <c r="B268" s="1"/>
      <c r="C268" s="1"/>
      <c r="D268" s="1"/>
      <c r="E268" s="1"/>
      <c r="F268" s="1"/>
      <c r="G268" s="1"/>
      <c r="H268" s="1"/>
      <c r="I268" s="1"/>
    </row>
    <row r="269" spans="1:9">
      <c r="A269" s="1"/>
      <c r="B269" s="1"/>
      <c r="C269" s="1"/>
      <c r="D269" s="1"/>
      <c r="E269" s="1"/>
      <c r="F269" s="1"/>
      <c r="G269" s="1"/>
      <c r="H269" s="1"/>
      <c r="I269" s="1"/>
    </row>
    <row r="270" spans="1:9">
      <c r="A270" s="1"/>
      <c r="B270" s="1"/>
      <c r="C270" s="1"/>
      <c r="D270" s="1"/>
      <c r="E270" s="1"/>
      <c r="F270" s="1"/>
      <c r="G270" s="1"/>
      <c r="H270" s="1"/>
      <c r="I270" s="1"/>
    </row>
    <row r="271" spans="1:9">
      <c r="A271" s="1"/>
      <c r="B271" s="1"/>
      <c r="C271" s="1"/>
      <c r="D271" s="1"/>
      <c r="E271" s="1"/>
      <c r="F271" s="1"/>
      <c r="G271" s="1"/>
      <c r="H271" s="1"/>
      <c r="I271" s="1"/>
    </row>
    <row r="272" spans="1:9">
      <c r="A272" s="1"/>
      <c r="B272" s="1"/>
      <c r="C272" s="1"/>
      <c r="D272" s="1"/>
      <c r="E272" s="1"/>
      <c r="F272" s="1"/>
      <c r="G272" s="1"/>
      <c r="H272" s="1"/>
      <c r="I272" s="1"/>
    </row>
    <row r="273" spans="1:9">
      <c r="A273" s="1"/>
      <c r="B273" s="1"/>
      <c r="C273" s="1"/>
      <c r="D273" s="1"/>
      <c r="E273" s="1"/>
      <c r="F273" s="1"/>
      <c r="G273" s="1"/>
      <c r="H273" s="1"/>
      <c r="I273" s="1"/>
    </row>
    <row r="274" spans="1:9">
      <c r="A274" s="1"/>
      <c r="B274" s="1"/>
      <c r="C274" s="1"/>
      <c r="D274" s="1"/>
      <c r="E274" s="1"/>
      <c r="F274" s="1"/>
      <c r="G274" s="1"/>
      <c r="H274" s="1"/>
      <c r="I274" s="1"/>
    </row>
    <row r="275" spans="1:9">
      <c r="A275" s="1"/>
      <c r="B275" s="1"/>
      <c r="C275" s="1"/>
      <c r="D275" s="1"/>
      <c r="E275" s="1"/>
      <c r="F275" s="1"/>
      <c r="G275" s="1"/>
      <c r="H275" s="1"/>
      <c r="I275" s="1"/>
    </row>
    <row r="276" spans="1:9">
      <c r="A276" s="1"/>
      <c r="B276" s="1"/>
      <c r="C276" s="1"/>
      <c r="D276" s="1"/>
      <c r="E276" s="1"/>
      <c r="F276" s="1"/>
      <c r="G276" s="1"/>
      <c r="H276" s="1"/>
      <c r="I276" s="1"/>
    </row>
    <row r="277" spans="1:9">
      <c r="A277" s="1"/>
      <c r="B277" s="1"/>
      <c r="C277" s="1"/>
      <c r="D277" s="1"/>
      <c r="E277" s="1"/>
      <c r="F277" s="1"/>
      <c r="G277" s="1"/>
      <c r="H277" s="1"/>
      <c r="I277" s="1"/>
    </row>
    <row r="278" spans="1:9">
      <c r="A278" s="1"/>
      <c r="B278" s="1"/>
      <c r="C278" s="1"/>
      <c r="D278" s="1"/>
      <c r="E278" s="1"/>
      <c r="F278" s="1"/>
      <c r="G278" s="1"/>
      <c r="H278" s="1"/>
      <c r="I278" s="1"/>
    </row>
  </sheetData>
  <mergeCells count="9">
    <mergeCell ref="K151:K165"/>
    <mergeCell ref="B257:G257"/>
    <mergeCell ref="A255:F255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" top="0.94" bottom="0.3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2021-05-21T06:34:02Z</cp:lastPrinted>
  <dcterms:created xsi:type="dcterms:W3CDTF">2019-09-05T05:17:44Z</dcterms:created>
  <dcterms:modified xsi:type="dcterms:W3CDTF">2021-05-21T07:08:38Z</dcterms:modified>
</cp:coreProperties>
</file>